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8800" windowHeight="11790"/>
  </bookViews>
  <sheets>
    <sheet name="Kentucky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 l="1"/>
  <c r="C7" i="1"/>
  <c r="C8" i="1"/>
  <c r="C9" i="1"/>
  <c r="C10" i="1"/>
  <c r="F15" i="1" l="1"/>
  <c r="F16" i="1"/>
  <c r="F17" i="1"/>
  <c r="F18" i="1"/>
  <c r="F19" i="1"/>
  <c r="F14" i="1"/>
  <c r="E15" i="1"/>
  <c r="E16" i="1"/>
  <c r="E17" i="1"/>
  <c r="E18" i="1"/>
  <c r="E19" i="1"/>
  <c r="E14" i="1"/>
  <c r="D15" i="1"/>
  <c r="D16" i="1"/>
  <c r="D17" i="1"/>
  <c r="D18" i="1"/>
  <c r="D19" i="1"/>
  <c r="D14" i="1"/>
  <c r="C15" i="1"/>
  <c r="C16" i="1"/>
  <c r="C17" i="1"/>
  <c r="C18" i="1"/>
  <c r="C19" i="1"/>
  <c r="C14" i="1"/>
  <c r="I6" i="1"/>
  <c r="I7" i="1"/>
  <c r="I8" i="1"/>
  <c r="I9" i="1"/>
  <c r="I10" i="1"/>
  <c r="I5" i="1"/>
  <c r="H6" i="1"/>
  <c r="H7" i="1"/>
  <c r="H8" i="1"/>
  <c r="H9" i="1"/>
  <c r="H10" i="1"/>
  <c r="H5" i="1"/>
  <c r="G6" i="1"/>
  <c r="G7" i="1"/>
  <c r="G8" i="1"/>
  <c r="G9" i="1"/>
  <c r="G10" i="1"/>
  <c r="G5" i="1"/>
  <c r="F6" i="1"/>
  <c r="F7" i="1"/>
  <c r="F8" i="1"/>
  <c r="F9" i="1"/>
  <c r="F10" i="1"/>
  <c r="F5" i="1"/>
  <c r="E6" i="1"/>
  <c r="E7" i="1"/>
  <c r="E8" i="1"/>
  <c r="E9" i="1"/>
  <c r="E10" i="1"/>
  <c r="E5" i="1"/>
  <c r="D6" i="1"/>
  <c r="D7" i="1"/>
  <c r="D8" i="1"/>
  <c r="D9" i="1"/>
  <c r="D10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<sst xmlns="http://schemas.openxmlformats.org/spreadsheetml/2006/main" count="15784" uniqueCount="1353">
  <si>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</si>
  <si>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</si>
  <si>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</si>
  <si>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</si>
  <si>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</si>
  <si>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</si>
  <si>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</si>
  <si>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</si>
  <si>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</si>
  <si>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</si>
  <si>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</si>
  <si>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</si>
  <si>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</si>
  <si>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</si>
  <si>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</si>
  <si>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</si>
  <si>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</si>
  <si>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</si>
  <si>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</si>
  <si>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</si>
  <si>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</si>
  <si>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</si>
  <si>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</si>
  <si>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</si>
  <si>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</si>
  <si>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</si>
  <si>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</si>
  <si>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</si>
  <si>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</si>
  <si>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</si>
  <si>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</si>
  <si>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</si>
  <si>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</si>
  <si>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</si>
  <si>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</si>
  <si>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</si>
  <si>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</si>
  <si>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</si>
  <si>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</si>
  <si>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</si>
  <si>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</si>
  <si>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</si>
  <si>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</si>
  <si>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</si>
  <si>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</si>
  <si>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</si>
  <si>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</si>
  <si>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</si>
  <si>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</si>
  <si>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</si>
  <si>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</si>
  <si>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</si>
  <si>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</si>
  <si>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</si>
  <si>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</si>
  <si>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</si>
  <si>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</si>
  <si>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</si>
  <si>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</si>
  <si>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</si>
  <si>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</si>
  <si>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</si>
  <si>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</si>
  <si>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</si>
  <si>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</si>
  <si>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</si>
  <si>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</si>
  <si>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</si>
  <si>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</si>
  <si>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</si>
  <si>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</si>
  <si>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</si>
  <si>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</si>
  <si>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</si>
  <si>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</si>
  <si>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</si>
  <si>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</si>
  <si>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</si>
  <si>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</si>
  <si>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</si>
  <si>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</si>
  <si>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</si>
  <si>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</si>
  <si>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</si>
  <si>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</si>
  <si>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</si>
  <si>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</si>
  <si>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</si>
  <si>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</si>
  <si>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</si>
  <si>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</si>
  <si>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</si>
  <si>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</si>
  <si>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</si>
  <si>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</si>
  <si>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</si>
  <si>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</si>
  <si>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</si>
  <si>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</si>
  <si>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</si>
  <si>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</si>
  <si>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</si>
  <si>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</si>
  <si>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</si>
  <si>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</si>
  <si>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</si>
  <si>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</si>
  <si>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</si>
  <si>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</si>
  <si>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</si>
  <si>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</si>
  <si>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</si>
  <si>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</si>
  <si>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</si>
  <si>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</si>
  <si>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</si>
  <si>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</si>
  <si>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</si>
  <si>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</si>
  <si>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</si>
  <si>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</si>
  <si>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</si>
  <si>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</si>
  <si>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</si>
  <si>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</si>
  <si>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</si>
  <si>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</si>
  <si>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</si>
  <si>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</si>
  <si>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</si>
  <si>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</si>
  <si>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</si>
  <si>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</si>
  <si>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</si>
  <si>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</si>
  <si>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</si>
  <si>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</si>
  <si>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</si>
  <si>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</si>
  <si>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</si>
  <si>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</si>
  <si>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</si>
  <si>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</si>
  <si>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</si>
  <si>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</si>
  <si>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</si>
  <si>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</si>
  <si>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</si>
  <si>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</si>
  <si>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</si>
  <si>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</si>
  <si>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</si>
  <si>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</si>
  <si>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</si>
  <si>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</si>
  <si>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</si>
  <si>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</si>
  <si>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</si>
  <si>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</si>
  <si>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</si>
  <si>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</si>
  <si>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</si>
  <si>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</si>
  <si>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</si>
  <si>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</si>
  <si>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</si>
  <si>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</si>
  <si>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</si>
  <si>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</si>
  <si>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</si>
  <si>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</si>
  <si>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</si>
  <si>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</si>
  <si>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</si>
  <si>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</si>
  <si>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</si>
  <si>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</si>
  <si>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</si>
  <si>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</si>
  <si>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</si>
  <si>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</si>
  <si>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</si>
  <si>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</si>
  <si>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</si>
  <si>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</si>
  <si>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</si>
  <si>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</si>
  <si>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</si>
  <si>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</si>
  <si>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</si>
  <si>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</si>
  <si>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</si>
  <si>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</si>
  <si>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</si>
  <si>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</si>
  <si>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</si>
  <si>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</si>
  <si>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</si>
  <si>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</si>
  <si>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</si>
  <si>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</si>
  <si>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</si>
  <si>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</si>
  <si>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</si>
  <si>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</si>
  <si>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</si>
  <si>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</si>
  <si>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</si>
  <si>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</si>
  <si>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</si>
  <si>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</si>
  <si>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</si>
  <si>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</si>
  <si>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</si>
  <si>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</si>
  <si>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</si>
  <si>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</si>
  <si>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</si>
  <si>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</si>
  <si>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</si>
  <si>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</si>
  <si>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</si>
  <si>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</si>
  <si>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</si>
  <si>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</si>
  <si>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</si>
  <si>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</si>
  <si>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</si>
  <si>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</si>
  <si>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</si>
  <si>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</si>
  <si>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</si>
  <si>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</si>
  <si>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</si>
  <si>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</si>
  <si>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</si>
  <si>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</si>
  <si>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</si>
  <si>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</si>
  <si>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</si>
  <si>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</si>
  <si>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</si>
  <si>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</si>
  <si>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</si>
  <si>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</si>
  <si>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</si>
  <si>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</si>
  <si>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</si>
  <si>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</si>
  <si>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</si>
  <si>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</si>
  <si>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</si>
  <si>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</si>
  <si>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</si>
  <si>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</si>
  <si>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</si>
  <si>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</si>
  <si>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</si>
  <si>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</si>
  <si>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</si>
  <si>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</si>
  <si>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</si>
  <si>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</si>
  <si>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</si>
  <si>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</si>
  <si>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</si>
  <si>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</si>
  <si>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</si>
  <si>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</si>
  <si>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</si>
  <si>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</si>
  <si>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</si>
  <si>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</si>
  <si>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</si>
  <si>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</si>
  <si>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</si>
  <si>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</si>
  <si>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</si>
  <si>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</si>
  <si>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</si>
  <si>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</si>
  <si>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</si>
  <si>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</si>
  <si>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</si>
  <si>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</si>
  <si>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</si>
  <si>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</si>
  <si>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</si>
  <si>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</si>
  <si>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</si>
  <si>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</si>
  <si>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</si>
  <si>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</si>
  <si>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</si>
  <si>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</si>
  <si>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</si>
  <si>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</si>
  <si>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</si>
  <si>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</si>
  <si>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</si>
  <si>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</si>
  <si>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</si>
  <si>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</si>
  <si>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</si>
  <si>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</si>
  <si>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</si>
  <si>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</si>
  <si>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</si>
  <si>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</si>
  <si>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</si>
  <si>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</si>
  <si>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</si>
  <si>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</si>
  <si>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</si>
  <si>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</si>
  <si>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</si>
  <si>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</si>
  <si>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</si>
  <si>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</si>
  <si>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</si>
  <si>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</si>
  <si>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</si>
  <si>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</si>
  <si>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</si>
  <si>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</si>
  <si>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</si>
  <si>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</si>
  <si>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</si>
  <si>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</si>
  <si>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</si>
  <si>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</si>
  <si>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</si>
  <si>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</si>
  <si>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</si>
  <si>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</si>
  <si>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</si>
  <si>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</si>
  <si>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</si>
  <si>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</si>
  <si>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</si>
  <si>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</si>
  <si>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</si>
  <si>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</si>
  <si>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</si>
  <si>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</si>
  <si>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</si>
  <si>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</si>
  <si>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</si>
  <si>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</si>
  <si>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</si>
  <si>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</si>
  <si>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</si>
  <si>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</si>
  <si>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</si>
  <si>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</si>
  <si>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</si>
  <si>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</si>
  <si>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</si>
  <si>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</si>
  <si>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</si>
  <si>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</si>
  <si>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</si>
  <si>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</si>
  <si>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</si>
  <si>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</si>
  <si>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</si>
  <si>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</si>
  <si>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</si>
  <si>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</si>
  <si>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</si>
  <si>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</si>
  <si>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</si>
  <si>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</si>
  <si>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</si>
  <si>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</si>
  <si>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</si>
  <si>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</si>
  <si>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</si>
  <si>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</si>
  <si>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</si>
  <si>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</si>
  <si>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</si>
  <si>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</si>
  <si>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</si>
  <si>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</si>
  <si>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</si>
  <si>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</si>
  <si>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</si>
  <si>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</si>
  <si>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</si>
  <si>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</si>
  <si>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</si>
  <si>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</si>
  <si>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</si>
  <si>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</si>
  <si>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</si>
  <si>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</si>
  <si>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</si>
  <si>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</si>
  <si>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</si>
  <si>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</si>
  <si>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</si>
  <si>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</si>
  <si>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</si>
  <si>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</si>
  <si>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</si>
  <si>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</si>
  <si>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</si>
  <si>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</si>
  <si>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</si>
  <si>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</si>
  <si>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</si>
  <si>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</si>
  <si>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</si>
  <si>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</si>
  <si>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</si>
  <si>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</si>
  <si>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</si>
  <si>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</si>
  <si>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</si>
  <si>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</si>
  <si>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</si>
  <si>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</si>
  <si>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</si>
  <si>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</si>
  <si>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</si>
  <si>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</si>
  <si>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</si>
  <si>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</si>
  <si>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</si>
  <si>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</si>
  <si>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</si>
  <si>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</si>
  <si>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</si>
  <si>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</si>
  <si>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</si>
  <si>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</si>
  <si>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</si>
  <si>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</si>
  <si>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</si>
  <si>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</si>
  <si>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</si>
  <si>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</si>
  <si>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</si>
  <si>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</si>
  <si>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</si>
  <si>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</si>
  <si>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</si>
  <si>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</si>
  <si>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</si>
  <si>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</si>
  <si>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</si>
  <si>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</si>
  <si>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</si>
  <si>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</si>
  <si>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</si>
  <si>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</si>
  <si>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</si>
  <si>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</si>
  <si>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</si>
  <si>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</si>
  <si>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</si>
  <si>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</si>
  <si>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</si>
  <si>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</si>
  <si>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</si>
  <si>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</si>
  <si>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</si>
  <si>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</si>
  <si>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</si>
  <si>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</si>
  <si>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</si>
  <si>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</si>
  <si>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</si>
  <si>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</si>
  <si>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</si>
  <si>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</si>
  <si>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</si>
  <si>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</si>
  <si>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</si>
  <si>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</si>
  <si>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</si>
  <si>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</si>
  <si>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</si>
  <si>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</si>
  <si>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</si>
  <si>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</si>
  <si>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</si>
  <si>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</si>
  <si>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</si>
  <si>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</si>
  <si>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</si>
  <si>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</si>
  <si>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</si>
  <si>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</si>
  <si>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</si>
  <si>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</si>
  <si>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</si>
  <si>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</si>
  <si>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</si>
  <si>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</si>
  <si>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</si>
  <si>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</si>
  <si>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</si>
  <si>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</si>
  <si>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</si>
  <si>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</si>
  <si>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</si>
  <si>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</si>
  <si>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</si>
  <si>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</si>
  <si>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</si>
  <si>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</si>
  <si>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</si>
  <si>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</si>
  <si>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</si>
  <si>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</si>
  <si>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</si>
  <si>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</si>
  <si>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</si>
  <si>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</si>
  <si>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</si>
  <si>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</si>
  <si>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</si>
  <si>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</si>
  <si>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</si>
  <si>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</si>
  <si>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</si>
  <si>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</si>
  <si>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</si>
  <si>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</si>
  <si>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</si>
  <si>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</si>
  <si>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</si>
  <si>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</si>
  <si>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</si>
  <si>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</si>
  <si>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</si>
  <si>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</si>
  <si>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</si>
  <si>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</si>
  <si>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</si>
  <si>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</si>
  <si>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</si>
  <si>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</si>
  <si>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</si>
  <si>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</si>
  <si>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</si>
  <si>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</si>
  <si>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</si>
  <si>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</si>
  <si>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</si>
  <si>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</si>
  <si>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</si>
  <si>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</si>
  <si>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</si>
  <si>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</si>
  <si>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</si>
  <si>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</si>
  <si>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</si>
  <si>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</si>
  <si>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</si>
  <si>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</si>
  <si>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</si>
  <si>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</si>
  <si>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</si>
  <si>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</si>
  <si>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</si>
  <si>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</si>
  <si>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</si>
  <si>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</si>
  <si>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</si>
  <si>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</si>
  <si>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</si>
  <si>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</si>
  <si>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</si>
  <si>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</si>
  <si>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</si>
  <si>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</si>
  <si>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</si>
  <si>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</si>
  <si>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</si>
  <si>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</si>
  <si>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</si>
  <si>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</si>
  <si>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</si>
  <si>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</si>
  <si>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</si>
  <si>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</si>
  <si>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</si>
  <si>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</si>
  <si>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</si>
  <si>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</si>
  <si>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</si>
  <si>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</si>
  <si>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</si>
  <si>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</si>
  <si>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</si>
  <si>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</si>
  <si>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</si>
  <si>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</si>
  <si>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</si>
  <si>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</si>
  <si>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</si>
  <si>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</si>
  <si>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</si>
  <si>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</si>
  <si>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</si>
  <si>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</si>
  <si>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</si>
  <si>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</si>
  <si>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</si>
  <si>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</si>
  <si>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</si>
  <si>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</si>
  <si>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</si>
  <si>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</si>
  <si>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</si>
  <si>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</si>
  <si>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</si>
  <si>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</si>
  <si>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</si>
  <si>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</si>
  <si>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</si>
  <si>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</si>
  <si>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</si>
  <si>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</si>
  <si>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</si>
  <si>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</si>
  <si>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</si>
  <si>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</si>
  <si>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</si>
  <si>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</si>
  <si>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</si>
  <si>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</si>
  <si>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</si>
  <si>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</si>
  <si>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</si>
  <si>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</si>
  <si>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</si>
  <si>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</si>
  <si>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</si>
  <si>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</si>
  <si>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</si>
  <si>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</si>
  <si>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</si>
  <si>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</si>
  <si>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</si>
  <si>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</si>
  <si>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</si>
  <si>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</si>
  <si>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</si>
  <si>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</si>
  <si>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</si>
  <si>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</si>
  <si>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</si>
  <si>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</si>
  <si>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</si>
  <si>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</si>
  <si>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</si>
  <si>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</si>
  <si>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</si>
  <si>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</si>
  <si>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</si>
  <si>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</si>
  <si>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</si>
  <si>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</si>
  <si>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</si>
  <si>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</si>
  <si>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</si>
  <si>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</si>
  <si>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</si>
  <si>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</si>
  <si>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</si>
  <si>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</si>
  <si>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</si>
  <si>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</si>
  <si>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</si>
  <si>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</si>
  <si>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</si>
  <si>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</si>
  <si>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</si>
  <si>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</si>
  <si>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</si>
  <si>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</si>
  <si>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</si>
  <si>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</si>
  <si>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</si>
  <si>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</si>
  <si>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</si>
  <si>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</si>
  <si>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</si>
  <si>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</si>
  <si>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</si>
  <si>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</si>
  <si>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</si>
  <si>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</si>
  <si>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</si>
  <si>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</si>
  <si>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</si>
  <si>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</si>
  <si>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</si>
  <si>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</si>
  <si>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</si>
  <si>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</si>
  <si>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</si>
  <si>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</si>
  <si>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</si>
  <si>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</si>
  <si>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</si>
  <si>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</si>
  <si>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</si>
  <si>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</si>
  <si>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</si>
  <si>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</si>
  <si>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</si>
  <si>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</si>
  <si>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</si>
  <si>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</si>
  <si>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</si>
  <si>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</si>
  <si>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</si>
  <si>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</si>
  <si>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</si>
  <si>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</si>
  <si>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</si>
  <si>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</si>
  <si>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</si>
  <si>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</si>
  <si>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</si>
  <si>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</si>
  <si>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</si>
  <si>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</si>
  <si>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</si>
  <si>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</si>
  <si>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</si>
  <si>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</si>
  <si>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</si>
  <si>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</si>
  <si>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</si>
  <si>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</si>
  <si>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</si>
  <si>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</si>
  <si>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</si>
  <si>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</si>
  <si>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</si>
  <si>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</si>
  <si>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</si>
  <si>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</si>
  <si>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</si>
  <si>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</si>
  <si>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</si>
  <si>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</si>
  <si>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</si>
  <si>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</si>
  <si>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</si>
  <si>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</si>
  <si>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</si>
  <si>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</si>
  <si>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</si>
  <si>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</si>
  <si>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</si>
  <si>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</si>
  <si>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</si>
  <si>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</si>
  <si>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</si>
  <si>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</si>
  <si>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</si>
  <si>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</si>
  <si>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</si>
  <si>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</si>
  <si>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</si>
  <si>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</si>
  <si>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</si>
  <si>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</si>
  <si>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</si>
  <si>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</si>
  <si>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</si>
  <si>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</si>
  <si>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</si>
  <si>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</si>
  <si>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</si>
  <si>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</si>
  <si>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</si>
  <si>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</si>
  <si>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</si>
  <si>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</si>
  <si>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</si>
  <si>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</si>
  <si>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</si>
  <si>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</si>
  <si>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</si>
  <si>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</si>
  <si>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</si>
  <si>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</si>
  <si>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</si>
  <si>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</si>
  <si>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</si>
  <si>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</si>
  <si>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</si>
  <si>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</si>
  <si>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</si>
  <si>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</si>
  <si>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</si>
  <si>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</si>
  <si>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</si>
  <si>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</si>
  <si>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</si>
  <si>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</si>
  <si>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</si>
  <si>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</si>
  <si>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</si>
  <si>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</si>
  <si>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</si>
  <si>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</si>
  <si>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</si>
  <si>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</si>
  <si>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</si>
  <si>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</si>
  <si>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</si>
  <si>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</si>
  <si>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</si>
  <si>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</si>
  <si>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</si>
  <si>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</si>
  <si>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</si>
  <si>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</si>
  <si>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</si>
  <si>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</si>
  <si>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</si>
  <si>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</si>
  <si>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</si>
  <si>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</si>
  <si>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</si>
  <si>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</si>
  <si>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</si>
  <si>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</si>
  <si>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</si>
  <si>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</si>
  <si>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</si>
  <si>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</si>
  <si>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</si>
  <si>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</si>
  <si>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</si>
  <si>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</si>
  <si>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</si>
  <si>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</si>
  <si>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</si>
  <si>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</si>
  <si>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</si>
  <si>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</si>
  <si>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</si>
  <si>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</si>
  <si>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</si>
  <si>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</si>
  <si>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</si>
  <si>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</si>
  <si>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</si>
  <si>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</si>
  <si>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</si>
  <si>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</si>
  <si>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</si>
  <si>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</si>
  <si>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</si>
  <si>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</si>
  <si>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</si>
  <si>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</si>
  <si>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</si>
  <si>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</si>
  <si>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</si>
  <si>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</si>
  <si>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</si>
  <si>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</si>
  <si>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</si>
  <si>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</si>
  <si>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</si>
  <si>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</si>
  <si>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</si>
  <si>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</si>
  <si>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</si>
  <si>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</si>
  <si>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</si>
  <si>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</si>
  <si>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</si>
  <si>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</si>
  <si>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</si>
  <si>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</si>
  <si>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</si>
  <si>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</si>
  <si>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</si>
  <si>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</si>
  <si>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</si>
  <si>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</si>
  <si>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</si>
  <si>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</si>
  <si>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</si>
  <si>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</si>
  <si>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</si>
  <si>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</si>
  <si>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</si>
  <si>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</si>
  <si>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</si>
  <si>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</si>
  <si>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</si>
  <si>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</si>
  <si>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</si>
  <si>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</si>
  <si>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</si>
  <si>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</si>
  <si>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</si>
  <si>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</si>
  <si>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</si>
  <si>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</si>
  <si>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</si>
  <si>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</si>
  <si>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</si>
  <si>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</si>
  <si>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</si>
  <si>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</si>
  <si>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</si>
  <si>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</si>
  <si>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</si>
  <si>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</si>
  <si>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</si>
  <si>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</si>
  <si>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</si>
  <si>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</si>
  <si>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</si>
  <si>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</si>
  <si>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</si>
  <si>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</si>
  <si>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</si>
  <si>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</si>
  <si>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</si>
  <si>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</si>
  <si>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</si>
  <si>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</si>
  <si>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</si>
  <si>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</si>
  <si>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</si>
  <si>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</si>
  <si>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</si>
  <si>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</si>
  <si>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</si>
  <si>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</si>
  <si>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</si>
  <si>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</si>
  <si>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</si>
  <si>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</si>
  <si>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</si>
  <si>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</si>
  <si>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</si>
  <si>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</si>
  <si>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</si>
  <si>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</si>
  <si>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</si>
  <si>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</si>
  <si>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</si>
  <si>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</si>
  <si>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</si>
  <si>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</si>
  <si>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</si>
  <si>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</si>
  <si>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</si>
  <si>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</si>
  <si>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</si>
  <si>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</si>
  <si>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</si>
  <si>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</si>
  <si>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</si>
  <si>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</si>
  <si>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</si>
  <si>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</si>
  <si>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</si>
  <si>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</si>
  <si>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</si>
  <si>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</si>
  <si>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</si>
  <si>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</si>
  <si>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</si>
  <si>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</si>
  <si>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</si>
  <si>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</si>
  <si>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</si>
  <si>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</si>
  <si>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</si>
  <si>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</si>
  <si>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</si>
  <si>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</si>
  <si>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</si>
  <si>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</si>
  <si>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</si>
  <si>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</si>
  <si>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</si>
  <si>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</si>
  <si>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</si>
  <si>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</si>
  <si>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</si>
  <si>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</si>
  <si>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</si>
  <si>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</si>
  <si>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</si>
  <si>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</si>
  <si>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</si>
  <si>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</si>
  <si>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</si>
  <si>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</si>
  <si>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</si>
  <si>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</si>
  <si>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</si>
  <si>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</si>
  <si>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</si>
  <si>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</si>
  <si>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</si>
  <si>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</si>
  <si>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</si>
  <si>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</si>
  <si>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</si>
  <si>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</si>
  <si>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</si>
  <si>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</si>
  <si>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</si>
  <si>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</si>
  <si>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</si>
  <si>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</si>
  <si>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</si>
  <si>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</si>
  <si>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</si>
  <si>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</si>
  <si>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</si>
  <si>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</si>
  <si>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</si>
  <si>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</si>
  <si>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</si>
  <si>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</si>
  <si>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</si>
  <si>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</si>
  <si>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</si>
  <si>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</si>
  <si>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</si>
  <si>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</si>
  <si>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</si>
  <si>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</si>
  <si>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</si>
  <si>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</si>
  <si>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</si>
  <si>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</si>
  <si>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</si>
  <si>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</si>
  <si>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</si>
  <si>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</si>
  <si>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</si>
  <si>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</si>
  <si>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</si>
  <si>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</si>
  <si>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</si>
  <si>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</si>
  <si>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</si>
  <si>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</si>
  <si>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</si>
  <si>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</si>
  <si>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</si>
  <si>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</si>
  <si>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</si>
  <si>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</si>
  <si>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</si>
  <si>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</si>
  <si>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</si>
  <si>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</si>
  <si>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</si>
  <si>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</si>
  <si>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</si>
  <si>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</si>
  <si>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</si>
  <si>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</si>
  <si>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</si>
  <si>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</si>
  <si>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</si>
  <si>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</si>
  <si>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</si>
  <si>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</si>
  <si>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</si>
  <si>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</si>
  <si>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</si>
  <si>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</si>
  <si>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</si>
  <si>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</si>
  <si>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</si>
  <si>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</si>
  <si>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</si>
  <si>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</si>
  <si>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</si>
  <si>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</si>
  <si>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</si>
  <si>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</si>
  <si>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</si>
  <si>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</si>
  <si>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</si>
  <si>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</si>
  <si>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</si>
  <si>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</si>
  <si>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</si>
  <si>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</si>
  <si>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</si>
  <si>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</si>
  <si>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</si>
  <si>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</si>
  <si>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</si>
  <si>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</si>
  <si>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</si>
  <si>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</si>
  <si>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</si>
  <si>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</si>
  <si>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</si>
  <si>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</si>
  <si>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</si>
  <si>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</si>
  <si>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</si>
  <si>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</si>
  <si>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</si>
  <si>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</si>
  <si>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</si>
  <si>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</si>
  <si>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</si>
  <si>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</si>
  <si>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</si>
  <si>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</si>
  <si>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</si>
  <si>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</si>
  <si>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</si>
  <si>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</si>
  <si>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</si>
  <si>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</si>
  <si>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</si>
  <si>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</si>
  <si>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</si>
  <si>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</si>
  <si>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</si>
  <si>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</si>
  <si>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</si>
  <si>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</si>
  <si>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</si>
  <si>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</si>
  <si>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</si>
  <si>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</si>
  <si>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</si>
  <si>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</si>
  <si>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</si>
  <si>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</si>
  <si>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</si>
  <si>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</si>
  <si>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</si>
  <si>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</si>
  <si>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</si>
  <si>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</si>
  <si>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</si>
  <si>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</si>
  <si>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</si>
  <si>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</si>
  <si>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</si>
  <si>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</si>
  <si>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</si>
  <si>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</si>
  <si>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</si>
  <si>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</si>
  <si>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</si>
  <si>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</si>
  <si>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</si>
  <si>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</si>
  <si>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</si>
  <si>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</si>
  <si>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</si>
  <si>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</si>
  <si>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</si>
  <si>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</si>
  <si>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</si>
  <si>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</si>
  <si>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</si>
  <si>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</si>
  <si>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</si>
  <si>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</si>
  <si>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</si>
  <si>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</si>
  <si>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</si>
  <si>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</si>
  <si>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</si>
  <si>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</si>
  <si>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</si>
  <si>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</si>
  <si>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</si>
  <si>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</si>
  <si>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</si>
  <si>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</si>
  <si>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</si>
  <si>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</si>
  <si>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</si>
  <si>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</si>
  <si>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</si>
  <si>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</si>
  <si>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</si>
  <si>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</si>
  <si>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</si>
  <si>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</si>
  <si>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</si>
  <si>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</si>
  <si>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</si>
  <si>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</si>
  <si>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</si>
  <si>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</si>
  <si>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</si>
  <si>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</si>
  <si>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</si>
  <si>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</si>
  <si>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</si>
  <si>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</si>
  <si>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</si>
  <si>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</si>
  <si>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</si>
  <si>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</si>
  <si>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</si>
  <si>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</si>
  <si>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</si>
  <si>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</si>
  <si>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</si>
  <si>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</si>
  <si>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</si>
  <si>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</si>
  <si>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</si>
  <si>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</si>
  <si>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</si>
  <si>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</si>
  <si>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</si>
  <si>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</si>
  <si>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</si>
  <si>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</si>
  <si>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</si>
  <si>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</si>
  <si>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</si>
  <si>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</si>
  <si>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</si>
  <si>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</si>
  <si>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</si>
  <si>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</si>
  <si>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</si>
  <si>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</si>
  <si>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</si>
  <si>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</si>
  <si>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</si>
  <si>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</si>
  <si>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</si>
  <si>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</si>
  <si>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</si>
  <si>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</si>
  <si>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</si>
  <si>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</si>
  <si>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</si>
  <si>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</si>
  <si>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</si>
  <si>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</si>
  <si>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</si>
  <si>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</si>
  <si>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</si>
  <si>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</si>
  <si>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</si>
  <si>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</si>
  <si>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</si>
  <si>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</si>
  <si>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</si>
  <si>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</si>
  <si>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</si>
  <si>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</si>
  <si>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</si>
  <si>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</si>
  <si>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</si>
  <si>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</si>
  <si>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</si>
  <si>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</si>
  <si>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</si>
  <si>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</si>
  <si>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</si>
  <si>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</si>
  <si>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</si>
  <si>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</si>
  <si>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</si>
  <si>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</si>
  <si>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</si>
  <si>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</si>
  <si>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</si>
  <si>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</si>
  <si>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</si>
  <si>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</si>
  <si>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</si>
  <si>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</si>
  <si>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</si>
  <si>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</si>
  <si>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</si>
  <si>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</si>
  <si>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</si>
  <si>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</si>
  <si>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</si>
  <si>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</si>
  <si>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</si>
  <si>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</si>
  <si>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</si>
  <si>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</si>
  <si>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</si>
  <si>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</si>
  <si>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</si>
  <si>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</si>
  <si>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</si>
  <si>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</si>
  <si>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</si>
  <si>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</si>
  <si>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</si>
  <si>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</si>
  <si>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</si>
  <si>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</si>
  <si>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</si>
  <si>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</si>
  <si>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</si>
  <si>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</si>
  <si>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</si>
  <si>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</si>
  <si>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</si>
  <si>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</si>
  <si>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</si>
  <si>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</si>
  <si>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</si>
  <si>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</si>
  <si>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</si>
  <si>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</si>
  <si>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</si>
  <si>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</si>
  <si>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</si>
  <si>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</si>
  <si>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</si>
  <si>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</si>
  <si>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</si>
  <si>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</si>
  <si>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</si>
  <si>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</si>
  <si>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</si>
  <si>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</si>
  <si>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</si>
  <si>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</si>
  <si>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Kentucky Health Indicators</t>
  </si>
  <si>
    <t>KY-01</t>
  </si>
  <si>
    <t>KY-02</t>
  </si>
  <si>
    <t>KY-03</t>
  </si>
  <si>
    <t>KY-04</t>
  </si>
  <si>
    <t>KY-05</t>
  </si>
  <si>
    <t>KY-06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</si>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</sst>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9"/>
  <sheetViews>
    <sheetView tabSelected="1" workbookViewId="0">
      <selection activeCell="E13" sqref="E13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3" t="s">
        <v>1345</v>
      </c>
      <c r="C2" s="14"/>
      <c r="D2" s="15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'!E:E,MATCH(Kentucky!B5,'Data '!D:D,0))</f>
        <v>8.4%</v>
      </c>
      <c r="D5" s="2" t="str">
        <f>INDEX('Data '!N:N,MATCH(Kentucky!B5,'Data '!D:D,0))</f>
        <v>22.5%</v>
      </c>
      <c r="E5" s="2" t="str">
        <f>INDEX('Data '!K:K,MATCH(Kentucky!B5,'Data '!D:D,0))</f>
        <v>81.4%</v>
      </c>
      <c r="F5" s="2" t="str">
        <f>INDEX('Data '!H:H,MATCH(Kentucky!B5,'Data '!D:D,0))</f>
        <v>75%</v>
      </c>
      <c r="G5" s="2" t="str">
        <f>INDEX('Data '!Q:Q,MATCH(Kentucky!B5,'Data '!D:D,0))</f>
        <v>12%</v>
      </c>
      <c r="H5" s="2" t="str">
        <f>INDEX('Data '!W:W,MATCH(Kentucky!B5,'Data '!D:D,0))</f>
        <v>23.4%</v>
      </c>
      <c r="I5" s="2" t="str">
        <f>INDEX('Data '!AF:AF,MATCH(Kentucky!B5,'Data '!D:D,0))</f>
        <v>15.1%</v>
      </c>
    </row>
    <row r="6" spans="2:9" x14ac:dyDescent="0.25">
      <c r="B6" s="7" t="s">
        <v>1347</v>
      </c>
      <c r="C6" s="2" t="str">
        <f>INDEX('Data '!E:E,MATCH(Kentucky!B6,'Data '!D:D,0))</f>
        <v>8%</v>
      </c>
      <c r="D6" s="2" t="str">
        <f>INDEX('Data '!N:N,MATCH(Kentucky!B6,'Data '!D:D,0))</f>
        <v>21.1%</v>
      </c>
      <c r="E6" s="2" t="str">
        <f>INDEX('Data '!K:K,MATCH(Kentucky!B6,'Data '!D:D,0))</f>
        <v>81.4%</v>
      </c>
      <c r="F6" s="2" t="str">
        <f>INDEX('Data '!H:H,MATCH(Kentucky!B6,'Data '!D:D,0))</f>
        <v>74.8%</v>
      </c>
      <c r="G6" s="2" t="str">
        <f>INDEX('Data '!Q:Q,MATCH(Kentucky!B6,'Data '!D:D,0))</f>
        <v>10.7%</v>
      </c>
      <c r="H6" s="2" t="str">
        <f>INDEX('Data '!W:W,MATCH(Kentucky!B6,'Data '!D:D,0))</f>
        <v>21.1%</v>
      </c>
      <c r="I6" s="2" t="str">
        <f>INDEX('Data '!AF:AF,MATCH(Kentucky!B6,'Data '!D:D,0))</f>
        <v>14.6%</v>
      </c>
    </row>
    <row r="7" spans="2:9" x14ac:dyDescent="0.25">
      <c r="B7" s="7" t="s">
        <v>1348</v>
      </c>
      <c r="C7" s="2" t="str">
        <f>INDEX('Data '!E:E,MATCH(Kentucky!B7,'Data '!D:D,0))</f>
        <v>8.7%</v>
      </c>
      <c r="D7" s="2" t="str">
        <f>INDEX('Data '!N:N,MATCH(Kentucky!B7,'Data '!D:D,0))</f>
        <v>20.8%</v>
      </c>
      <c r="E7" s="2" t="str">
        <f>INDEX('Data '!K:K,MATCH(Kentucky!B7,'Data '!D:D,0))</f>
        <v>80.3%</v>
      </c>
      <c r="F7" s="2" t="str">
        <f>INDEX('Data '!H:H,MATCH(Kentucky!B7,'Data '!D:D,0))</f>
        <v>76%</v>
      </c>
      <c r="G7" s="2" t="str">
        <f>INDEX('Data '!Q:Q,MATCH(Kentucky!B7,'Data '!D:D,0))</f>
        <v>11.6%</v>
      </c>
      <c r="H7" s="2" t="str">
        <f>INDEX('Data '!W:W,MATCH(Kentucky!B7,'Data '!D:D,0))</f>
        <v>22.1%</v>
      </c>
      <c r="I7" s="2" t="str">
        <f>INDEX('Data '!AF:AF,MATCH(Kentucky!B7,'Data '!D:D,0))</f>
        <v>13.6%</v>
      </c>
    </row>
    <row r="8" spans="2:9" x14ac:dyDescent="0.25">
      <c r="B8" s="7" t="s">
        <v>1349</v>
      </c>
      <c r="C8" s="2" t="str">
        <f>INDEX('Data '!E:E,MATCH(Kentucky!B8,'Data '!D:D,0))</f>
        <v>7.3%</v>
      </c>
      <c r="D8" s="2" t="str">
        <f>INDEX('Data '!N:N,MATCH(Kentucky!B8,'Data '!D:D,0))</f>
        <v>20.4%</v>
      </c>
      <c r="E8" s="2" t="str">
        <f>INDEX('Data '!K:K,MATCH(Kentucky!B8,'Data '!D:D,0))</f>
        <v>82.1%</v>
      </c>
      <c r="F8" s="2" t="str">
        <f>INDEX('Data '!H:H,MATCH(Kentucky!B8,'Data '!D:D,0))</f>
        <v>74.2%</v>
      </c>
      <c r="G8" s="2" t="str">
        <f>INDEX('Data '!Q:Q,MATCH(Kentucky!B8,'Data '!D:D,0))</f>
        <v>10%</v>
      </c>
      <c r="H8" s="2" t="str">
        <f>INDEX('Data '!W:W,MATCH(Kentucky!B8,'Data '!D:D,0))</f>
        <v>19.1%</v>
      </c>
      <c r="I8" s="2" t="str">
        <f>INDEX('Data '!AF:AF,MATCH(Kentucky!B8,'Data '!D:D,0))</f>
        <v>13.7%</v>
      </c>
    </row>
    <row r="9" spans="2:9" x14ac:dyDescent="0.25">
      <c r="B9" s="7" t="s">
        <v>1350</v>
      </c>
      <c r="C9" s="2" t="str">
        <f>INDEX('Data '!E:E,MATCH(Kentucky!B9,'Data '!D:D,0))</f>
        <v>9%</v>
      </c>
      <c r="D9" s="2" t="str">
        <f>INDEX('Data '!N:N,MATCH(Kentucky!B9,'Data '!D:D,0))</f>
        <v>25.5%</v>
      </c>
      <c r="E9" s="2" t="str">
        <f>INDEX('Data '!K:K,MATCH(Kentucky!B9,'Data '!D:D,0))</f>
        <v>80%</v>
      </c>
      <c r="F9" s="2" t="str">
        <f>INDEX('Data '!H:H,MATCH(Kentucky!B9,'Data '!D:D,0))</f>
        <v>74.6%</v>
      </c>
      <c r="G9" s="2" t="str">
        <f>INDEX('Data '!Q:Q,MATCH(Kentucky!B9,'Data '!D:D,0))</f>
        <v>12.9%</v>
      </c>
      <c r="H9" s="2" t="str">
        <f>INDEX('Data '!W:W,MATCH(Kentucky!B9,'Data '!D:D,0))</f>
        <v>27.4%</v>
      </c>
      <c r="I9" s="2" t="str">
        <f>INDEX('Data '!AF:AF,MATCH(Kentucky!B9,'Data '!D:D,0))</f>
        <v>17.1%</v>
      </c>
    </row>
    <row r="10" spans="2:9" x14ac:dyDescent="0.25">
      <c r="B10" s="7" t="s">
        <v>1351</v>
      </c>
      <c r="C10" s="2" t="str">
        <f>INDEX('Data '!E:E,MATCH(Kentucky!B10,'Data '!D:D,0))</f>
        <v>8.8%</v>
      </c>
      <c r="D10" s="2" t="str">
        <f>INDEX('Data '!N:N,MATCH(Kentucky!B10,'Data '!D:D,0))</f>
        <v>21.1%</v>
      </c>
      <c r="E10" s="2" t="str">
        <f>INDEX('Data '!K:K,MATCH(Kentucky!B10,'Data '!D:D,0))</f>
        <v>79.6%</v>
      </c>
      <c r="F10" s="2" t="str">
        <f>INDEX('Data '!H:H,MATCH(Kentucky!B10,'Data '!D:D,0))</f>
        <v>72.5%</v>
      </c>
      <c r="G10" s="2" t="str">
        <f>INDEX('Data '!Q:Q,MATCH(Kentucky!B10,'Data '!D:D,0))</f>
        <v>10.3%</v>
      </c>
      <c r="H10" s="2" t="str">
        <f>INDEX('Data '!W:W,MATCH(Kentucky!B10,'Data '!D:D,0))</f>
        <v>20%</v>
      </c>
      <c r="I10" s="2" t="str">
        <f>INDEX('Data '!AF:AF,MATCH(Kentucky!B10,'Data '!D:D,0))</f>
        <v>15%</v>
      </c>
    </row>
    <row r="11" spans="2:9" s="9" customFormat="1" x14ac:dyDescent="0.25">
      <c r="B11" s="11"/>
      <c r="C11" s="12"/>
      <c r="D11" s="12"/>
      <c r="E11" s="12"/>
      <c r="F11" s="12"/>
      <c r="G11" s="12"/>
      <c r="H11" s="12"/>
      <c r="I11" s="12"/>
    </row>
    <row r="12" spans="2:9" s="9" customFormat="1" x14ac:dyDescent="0.25">
      <c r="B12" s="11"/>
      <c r="C12" s="12"/>
      <c r="D12" s="12"/>
      <c r="E12" s="12"/>
      <c r="F12" s="12"/>
      <c r="G12" s="12"/>
      <c r="H12" s="12"/>
      <c r="I12" s="12"/>
    </row>
    <row r="13" spans="2:9" x14ac:dyDescent="0.25">
      <c r="B13" s="8" t="s">
        <v>556</v>
      </c>
      <c r="C13" s="4" t="s">
        <v>6</v>
      </c>
      <c r="D13" s="4" t="s">
        <v>7</v>
      </c>
      <c r="E13" s="4" t="s">
        <v>1352</v>
      </c>
      <c r="F13" s="4" t="s">
        <v>8</v>
      </c>
      <c r="G13" s="1"/>
      <c r="H13" s="1"/>
      <c r="I13" s="1"/>
    </row>
    <row r="14" spans="2:9" x14ac:dyDescent="0.25">
      <c r="B14" s="7" t="s">
        <v>1346</v>
      </c>
      <c r="C14" s="3" t="str">
        <f>INDEX('Data '!AC:AC,MATCH(Kentucky!B14,'Data '!D:D,0))</f>
        <v>11.9%</v>
      </c>
      <c r="D14" s="3" t="str">
        <f>INDEX('Data '!AI:AI,MATCH(Kentucky!B14,'Data '!D:D,0))</f>
        <v>35.2%</v>
      </c>
      <c r="E14" s="3" t="str">
        <f>INDEX('Data '!Z:Z,MATCH(Kentucky!B14,'Data '!D:D,0))</f>
        <v>35.1%</v>
      </c>
      <c r="F14" s="3" t="str">
        <f>INDEX('Data '!T:T,MATCH(Kentucky!B14,'Data '!D:D,0))</f>
        <v>41.2%</v>
      </c>
      <c r="G14" s="1"/>
      <c r="H14" s="1"/>
      <c r="I14" s="1"/>
    </row>
    <row r="15" spans="2:9" x14ac:dyDescent="0.25">
      <c r="B15" s="7" t="s">
        <v>1347</v>
      </c>
      <c r="C15" s="3" t="str">
        <f>INDEX('Data '!AC:AC,MATCH(Kentucky!B15,'Data '!D:D,0))</f>
        <v>11.6%</v>
      </c>
      <c r="D15" s="3" t="str">
        <f>INDEX('Data '!AI:AI,MATCH(Kentucky!B15,'Data '!D:D,0))</f>
        <v>33.3%</v>
      </c>
      <c r="E15" s="3" t="str">
        <f>INDEX('Data '!Z:Z,MATCH(Kentucky!B15,'Data '!D:D,0))</f>
        <v>32.3%</v>
      </c>
      <c r="F15" s="3" t="str">
        <f>INDEX('Data '!T:T,MATCH(Kentucky!B15,'Data '!D:D,0))</f>
        <v>42.6%</v>
      </c>
      <c r="G15" s="1"/>
      <c r="H15" s="1"/>
      <c r="I15" s="1"/>
    </row>
    <row r="16" spans="2:9" x14ac:dyDescent="0.25">
      <c r="B16" s="7" t="s">
        <v>1348</v>
      </c>
      <c r="C16" s="3" t="str">
        <f>INDEX('Data '!AC:AC,MATCH(Kentucky!B16,'Data '!D:D,0))</f>
        <v>12.2%</v>
      </c>
      <c r="D16" s="3" t="str">
        <f>INDEX('Data '!AI:AI,MATCH(Kentucky!B16,'Data '!D:D,0))</f>
        <v>33.1%</v>
      </c>
      <c r="E16" s="3" t="str">
        <f>INDEX('Data '!Z:Z,MATCH(Kentucky!B16,'Data '!D:D,0))</f>
        <v>30.4%</v>
      </c>
      <c r="F16" s="3" t="str">
        <f>INDEX('Data '!T:T,MATCH(Kentucky!B16,'Data '!D:D,0))</f>
        <v>44.4%</v>
      </c>
      <c r="G16" s="1"/>
      <c r="H16" s="1"/>
      <c r="I16" s="1"/>
    </row>
    <row r="17" spans="2:9" x14ac:dyDescent="0.25">
      <c r="B17" s="7" t="s">
        <v>1349</v>
      </c>
      <c r="C17" s="3" t="str">
        <f>INDEX('Data '!AC:AC,MATCH(Kentucky!B17,'Data '!D:D,0))</f>
        <v>11%</v>
      </c>
      <c r="D17" s="3" t="str">
        <f>INDEX('Data '!AI:AI,MATCH(Kentucky!B17,'Data '!D:D,0))</f>
        <v>32.6%</v>
      </c>
      <c r="E17" s="3" t="str">
        <f>INDEX('Data '!Z:Z,MATCH(Kentucky!B17,'Data '!D:D,0))</f>
        <v>30.7%</v>
      </c>
      <c r="F17" s="3" t="str">
        <f>INDEX('Data '!T:T,MATCH(Kentucky!B17,'Data '!D:D,0))</f>
        <v>45%</v>
      </c>
      <c r="G17" s="1"/>
      <c r="H17" s="1"/>
      <c r="I17" s="1"/>
    </row>
    <row r="18" spans="2:9" x14ac:dyDescent="0.25">
      <c r="B18" s="7" t="s">
        <v>1350</v>
      </c>
      <c r="C18" s="3" t="str">
        <f>INDEX('Data '!AC:AC,MATCH(Kentucky!B18,'Data '!D:D,0))</f>
        <v>13.1%</v>
      </c>
      <c r="D18" s="3" t="str">
        <f>INDEX('Data '!AI:AI,MATCH(Kentucky!B18,'Data '!D:D,0))</f>
        <v>37.9%</v>
      </c>
      <c r="E18" s="3" t="str">
        <f>INDEX('Data '!Z:Z,MATCH(Kentucky!B18,'Data '!D:D,0))</f>
        <v>37.8%</v>
      </c>
      <c r="F18" s="3" t="str">
        <f>INDEX('Data '!T:T,MATCH(Kentucky!B18,'Data '!D:D,0))</f>
        <v>40.2%</v>
      </c>
      <c r="G18" s="1"/>
      <c r="H18" s="1"/>
      <c r="I18" s="1"/>
    </row>
    <row r="19" spans="2:9" x14ac:dyDescent="0.25">
      <c r="B19" s="7" t="s">
        <v>1351</v>
      </c>
      <c r="C19" s="3" t="str">
        <f>INDEX('Data '!AC:AC,MATCH(Kentucky!B19,'Data '!D:D,0))</f>
        <v>12.4%</v>
      </c>
      <c r="D19" s="3" t="str">
        <f>INDEX('Data '!AI:AI,MATCH(Kentucky!B19,'Data '!D:D,0))</f>
        <v>32.7%</v>
      </c>
      <c r="E19" s="3" t="str">
        <f>INDEX('Data '!Z:Z,MATCH(Kentucky!B19,'Data '!D:D,0))</f>
        <v>30.5%</v>
      </c>
      <c r="F19" s="3" t="str">
        <f>INDEX('Data '!T:T,MATCH(Kentucky!B19,'Data '!D:D,0))</f>
        <v>43.6%</v>
      </c>
      <c r="G19" s="1"/>
      <c r="H19" s="1"/>
      <c r="I19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1" workbookViewId="0">
      <selection activeCell="AH3" sqref="AH3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Kentucky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Johnson, Christopher</cp:lastModifiedBy>
  <cp:lastPrinted>2019-08-08T20:33:23Z</cp:lastPrinted>
  <dcterms:created xsi:type="dcterms:W3CDTF">2019-08-08T19:29:43Z</dcterms:created>
  <dcterms:modified xsi:type="dcterms:W3CDTF">2020-01-10T14:45:09Z</dcterms:modified>
</cp:coreProperties>
</file>