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New York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31" i="1"/>
  <c r="D31" i="1"/>
  <c r="E31" i="1"/>
  <c r="F31" i="1"/>
  <c r="G31" i="1"/>
  <c r="H31" i="1"/>
  <c r="I3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5" i="1" l="1"/>
  <c r="C6" i="1"/>
  <c r="C7" i="1"/>
  <c r="C8" i="1"/>
  <c r="C9" i="1"/>
  <c r="C10" i="1"/>
  <c r="C11" i="1"/>
  <c r="F36" i="1" l="1"/>
  <c r="F37" i="1"/>
  <c r="F38" i="1"/>
  <c r="F39" i="1"/>
  <c r="F40" i="1"/>
  <c r="F41" i="1"/>
  <c r="F35" i="1"/>
  <c r="E36" i="1"/>
  <c r="E37" i="1"/>
  <c r="E38" i="1"/>
  <c r="E39" i="1"/>
  <c r="E40" i="1"/>
  <c r="E41" i="1"/>
  <c r="E35" i="1"/>
  <c r="D36" i="1"/>
  <c r="D37" i="1"/>
  <c r="D38" i="1"/>
  <c r="D39" i="1"/>
  <c r="D40" i="1"/>
  <c r="D41" i="1"/>
  <c r="D35" i="1"/>
  <c r="C36" i="1"/>
  <c r="C37" i="1"/>
  <c r="C38" i="1"/>
  <c r="C39" i="1"/>
  <c r="C40" i="1"/>
  <c r="C41" i="1"/>
  <c r="C35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<sst xmlns="http://schemas.openxmlformats.org/spreadsheetml/2006/main" count="15826" uniqueCount="1374">
  <si>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</si>
  <si>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</si>
  <si>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</si>
  <si>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</si>
  <si>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</si>
  <si>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</si>
  <si>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</si>
  <si>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</si>
  <si>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</si>
  <si>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</si>
  <si>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</si>
  <si>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</si>
  <si>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</si>
  <si>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</si>
  <si>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</si>
  <si>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</si>
  <si>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</si>
  <si>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</si>
  <si>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</si>
  <si>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</si>
  <si>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</si>
  <si>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</si>
  <si>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</si>
  <si>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</si>
  <si>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</si>
  <si>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</si>
  <si>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</si>
  <si>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</si>
  <si>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</si>
  <si>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</si>
  <si>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</si>
  <si>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</si>
  <si>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</si>
  <si>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</si>
  <si>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</si>
  <si>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</si>
  <si>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</si>
  <si>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</si>
  <si>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</si>
  <si>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</si>
  <si>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</si>
  <si>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</si>
  <si>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</si>
  <si>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</si>
  <si>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</si>
  <si>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</si>
  <si>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</si>
  <si>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</si>
  <si>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</si>
  <si>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</si>
  <si>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</si>
  <si>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</si>
  <si>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</si>
  <si>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</si>
  <si>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</si>
  <si>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</si>
  <si>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</si>
  <si>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</si>
  <si>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</si>
  <si>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</si>
  <si>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</si>
  <si>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</si>
  <si>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</si>
  <si>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</si>
  <si>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</si>
  <si>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</si>
  <si>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</si>
  <si>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</si>
  <si>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</si>
  <si>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</si>
  <si>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</si>
  <si>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</si>
  <si>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</si>
  <si>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</si>
  <si>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</si>
  <si>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</si>
  <si>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</si>
  <si>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</si>
  <si>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</si>
  <si>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</si>
  <si>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</si>
  <si>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</si>
  <si>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</si>
  <si>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</si>
  <si>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</si>
  <si>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</si>
  <si>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</si>
  <si>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</si>
  <si>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</si>
  <si>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</si>
  <si>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</si>
  <si>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</si>
  <si>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</si>
  <si>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</si>
  <si>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</si>
  <si>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</si>
  <si>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</si>
  <si>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</si>
  <si>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</si>
  <si>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</si>
  <si>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</si>
  <si>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</si>
  <si>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</si>
  <si>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</si>
  <si>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</si>
  <si>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</si>
  <si>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</si>
  <si>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</si>
  <si>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</si>
  <si>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</si>
  <si>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</si>
  <si>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</si>
  <si>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</si>
  <si>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</si>
  <si>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</si>
  <si>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</si>
  <si>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</si>
  <si>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</si>
  <si>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</si>
  <si>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</si>
  <si>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</si>
  <si>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</si>
  <si>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</si>
  <si>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</si>
  <si>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</si>
  <si>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</si>
  <si>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</si>
  <si>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</si>
  <si>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</si>
  <si>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</si>
  <si>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</si>
  <si>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</si>
  <si>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</si>
  <si>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</si>
  <si>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</si>
  <si>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</si>
  <si>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</si>
  <si>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</si>
  <si>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</si>
  <si>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</si>
  <si>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</si>
  <si>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</si>
  <si>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</si>
  <si>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</si>
  <si>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</si>
  <si>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</si>
  <si>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</si>
  <si>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</si>
  <si>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</si>
  <si>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</si>
  <si>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</si>
  <si>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</si>
  <si>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</si>
  <si>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</si>
  <si>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</si>
  <si>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</si>
  <si>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</si>
  <si>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</si>
  <si>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</si>
  <si>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</si>
  <si>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</si>
  <si>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</si>
  <si>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</si>
  <si>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</si>
  <si>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</si>
  <si>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</si>
  <si>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</si>
  <si>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</si>
  <si>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</si>
  <si>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</si>
  <si>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</si>
  <si>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</si>
  <si>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</si>
  <si>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</si>
  <si>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</si>
  <si>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</si>
  <si>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</si>
  <si>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</si>
  <si>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</si>
  <si>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</si>
  <si>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</si>
  <si>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</si>
  <si>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</si>
  <si>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</si>
  <si>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</si>
  <si>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</si>
  <si>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</si>
  <si>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</si>
  <si>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</si>
  <si>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</si>
  <si>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</si>
  <si>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</si>
  <si>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</si>
  <si>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</si>
  <si>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</si>
  <si>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</si>
  <si>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</si>
  <si>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</si>
  <si>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</si>
  <si>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</si>
  <si>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</si>
  <si>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</si>
  <si>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</si>
  <si>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</si>
  <si>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</si>
  <si>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</si>
  <si>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</si>
  <si>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</si>
  <si>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</si>
  <si>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</si>
  <si>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</si>
  <si>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</si>
  <si>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</si>
  <si>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</si>
  <si>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</si>
  <si>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</si>
  <si>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</si>
  <si>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</si>
  <si>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</si>
  <si>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</si>
  <si>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</si>
  <si>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</si>
  <si>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</si>
  <si>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</si>
  <si>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</si>
  <si>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</si>
  <si>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</si>
  <si>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</si>
  <si>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</si>
  <si>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</si>
  <si>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</si>
  <si>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</si>
  <si>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</si>
  <si>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</si>
  <si>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</si>
  <si>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</si>
  <si>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</si>
  <si>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</si>
  <si>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</si>
  <si>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</si>
  <si>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</si>
  <si>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</si>
  <si>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</si>
  <si>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</si>
  <si>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</si>
  <si>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</si>
  <si>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</si>
  <si>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</si>
  <si>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</si>
  <si>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</si>
  <si>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</si>
  <si>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</si>
  <si>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</si>
  <si>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</si>
  <si>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</si>
  <si>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</si>
  <si>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</si>
  <si>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</si>
  <si>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</si>
  <si>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</si>
  <si>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</si>
  <si>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</si>
  <si>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</si>
  <si>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</si>
  <si>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</si>
  <si>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</si>
  <si>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</si>
  <si>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</si>
  <si>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</si>
  <si>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</si>
  <si>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</si>
  <si>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</si>
  <si>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</si>
  <si>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</si>
  <si>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</si>
  <si>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</si>
  <si>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</si>
  <si>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</si>
  <si>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</si>
  <si>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</si>
  <si>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</si>
  <si>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</si>
  <si>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</si>
  <si>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</si>
  <si>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</si>
  <si>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</si>
  <si>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</si>
  <si>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</si>
  <si>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</si>
  <si>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</si>
  <si>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</si>
  <si>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</si>
  <si>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</si>
  <si>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</si>
  <si>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</si>
  <si>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</si>
  <si>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</si>
  <si>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</si>
  <si>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</si>
  <si>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</si>
  <si>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</si>
  <si>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</si>
  <si>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</si>
  <si>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</si>
  <si>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</si>
  <si>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</si>
  <si>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</si>
  <si>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</si>
  <si>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</si>
  <si>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</si>
  <si>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</si>
  <si>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</si>
  <si>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</si>
  <si>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</si>
  <si>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</si>
  <si>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</si>
  <si>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</si>
  <si>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</si>
  <si>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</si>
  <si>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</si>
  <si>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</si>
  <si>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</si>
  <si>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</si>
  <si>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</si>
  <si>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</si>
  <si>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</si>
  <si>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</si>
  <si>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</si>
  <si>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</si>
  <si>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</si>
  <si>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</si>
  <si>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</si>
  <si>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</si>
  <si>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</si>
  <si>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</si>
  <si>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</si>
  <si>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</si>
  <si>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</si>
  <si>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</si>
  <si>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</si>
  <si>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</si>
  <si>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</si>
  <si>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</si>
  <si>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</si>
  <si>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</si>
  <si>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</si>
  <si>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</si>
  <si>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</si>
  <si>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</si>
  <si>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</si>
  <si>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</si>
  <si>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</si>
  <si>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</si>
  <si>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</si>
  <si>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</si>
  <si>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</si>
  <si>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</si>
  <si>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</si>
  <si>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</si>
  <si>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</si>
  <si>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</si>
  <si>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</si>
  <si>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</si>
  <si>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</si>
  <si>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</si>
  <si>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</si>
  <si>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</si>
  <si>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</si>
  <si>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</si>
  <si>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</si>
  <si>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</si>
  <si>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</si>
  <si>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</si>
  <si>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</si>
  <si>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</si>
  <si>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</si>
  <si>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</si>
  <si>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</si>
  <si>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</si>
  <si>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</si>
  <si>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</si>
  <si>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</si>
  <si>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</si>
  <si>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</si>
  <si>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</si>
  <si>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</si>
  <si>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</si>
  <si>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</si>
  <si>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</si>
  <si>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</si>
  <si>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</si>
  <si>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</si>
  <si>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</si>
  <si>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</si>
  <si>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</si>
  <si>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</si>
  <si>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</si>
  <si>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</si>
  <si>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</si>
  <si>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</si>
  <si>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</si>
  <si>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</si>
  <si>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</si>
  <si>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</si>
  <si>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</si>
  <si>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</si>
  <si>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</si>
  <si>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</si>
  <si>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</si>
  <si>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</si>
  <si>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</si>
  <si>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</si>
  <si>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</si>
  <si>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</si>
  <si>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</si>
  <si>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</si>
  <si>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</si>
  <si>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</si>
  <si>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</si>
  <si>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</si>
  <si>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</si>
  <si>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</si>
  <si>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</si>
  <si>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</si>
  <si>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</si>
  <si>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</si>
  <si>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</si>
  <si>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</si>
  <si>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</si>
  <si>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</si>
  <si>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</si>
  <si>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</si>
  <si>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</si>
  <si>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</si>
  <si>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</si>
  <si>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</si>
  <si>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</si>
  <si>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</si>
  <si>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</si>
  <si>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</si>
  <si>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</si>
  <si>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</si>
  <si>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</si>
  <si>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</si>
  <si>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</si>
  <si>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</si>
  <si>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</si>
  <si>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</si>
  <si>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</si>
  <si>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</si>
  <si>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</si>
  <si>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</si>
  <si>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</si>
  <si>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</si>
  <si>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</si>
  <si>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</si>
  <si>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</si>
  <si>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</si>
  <si>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</si>
  <si>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</si>
  <si>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</si>
  <si>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</si>
  <si>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</si>
  <si>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</si>
  <si>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</si>
  <si>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</si>
  <si>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</si>
  <si>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</si>
  <si>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</si>
  <si>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</si>
  <si>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</si>
  <si>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</si>
  <si>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</si>
  <si>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</si>
  <si>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</si>
  <si>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</si>
  <si>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</si>
  <si>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</si>
  <si>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</si>
  <si>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</si>
  <si>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</si>
  <si>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</si>
  <si>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</si>
  <si>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</si>
  <si>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</si>
  <si>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</si>
  <si>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</si>
  <si>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</si>
  <si>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</si>
  <si>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</si>
  <si>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</si>
  <si>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</si>
  <si>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</si>
  <si>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</si>
  <si>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</si>
  <si>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</si>
  <si>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</si>
  <si>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</si>
  <si>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</si>
  <si>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</si>
  <si>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</si>
  <si>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</si>
  <si>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</si>
  <si>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</si>
  <si>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</si>
  <si>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</si>
  <si>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</si>
  <si>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</si>
  <si>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</si>
  <si>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</si>
  <si>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</si>
  <si>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</si>
  <si>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</si>
  <si>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</si>
  <si>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</si>
  <si>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</si>
  <si>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</si>
  <si>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</si>
  <si>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</si>
  <si>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</si>
  <si>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</si>
  <si>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</si>
  <si>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</si>
  <si>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</si>
  <si>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</si>
  <si>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</si>
  <si>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</si>
  <si>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</si>
  <si>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</si>
  <si>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</si>
  <si>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</si>
  <si>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</si>
  <si>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</si>
  <si>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</si>
  <si>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</si>
  <si>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</si>
  <si>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</si>
  <si>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</si>
  <si>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</si>
  <si>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</si>
  <si>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</si>
  <si>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</si>
  <si>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</si>
  <si>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</si>
  <si>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</si>
  <si>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</si>
  <si>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</si>
  <si>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</si>
  <si>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</si>
  <si>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</si>
  <si>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</si>
  <si>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</si>
  <si>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</si>
  <si>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</si>
  <si>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</si>
  <si>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</si>
  <si>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</si>
  <si>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</si>
  <si>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</si>
  <si>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</si>
  <si>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</si>
  <si>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</si>
  <si>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</si>
  <si>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</si>
  <si>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</si>
  <si>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</si>
  <si>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</si>
  <si>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</si>
  <si>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</si>
  <si>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</si>
  <si>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</si>
  <si>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</si>
  <si>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</si>
  <si>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</si>
  <si>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</si>
  <si>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</si>
  <si>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</si>
  <si>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</si>
  <si>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</si>
  <si>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</si>
  <si>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</si>
  <si>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</si>
  <si>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</si>
  <si>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</si>
  <si>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</si>
  <si>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</si>
  <si>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</si>
  <si>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</si>
  <si>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</si>
  <si>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</si>
  <si>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</si>
  <si>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</si>
  <si>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</si>
  <si>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</si>
  <si>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</si>
  <si>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</si>
  <si>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</si>
  <si>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</si>
  <si>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</si>
  <si>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</si>
  <si>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</si>
  <si>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</si>
  <si>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</si>
  <si>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</si>
  <si>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</si>
  <si>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</si>
  <si>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</si>
  <si>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</si>
  <si>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</si>
  <si>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</si>
  <si>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</si>
  <si>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</si>
  <si>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</si>
  <si>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</si>
  <si>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</si>
  <si>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</si>
  <si>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</si>
  <si>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</si>
  <si>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</si>
  <si>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</si>
  <si>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</si>
  <si>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</si>
  <si>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</si>
  <si>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</si>
  <si>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</si>
  <si>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</si>
  <si>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</si>
  <si>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</si>
  <si>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</si>
  <si>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</si>
  <si>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</si>
  <si>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</si>
  <si>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</si>
  <si>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</si>
  <si>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</si>
  <si>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</si>
  <si>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</si>
  <si>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</si>
  <si>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</si>
  <si>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</si>
  <si>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</si>
  <si>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</si>
  <si>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</si>
  <si>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</si>
  <si>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</si>
  <si>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</si>
  <si>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</si>
  <si>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</si>
  <si>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</si>
  <si>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</si>
  <si>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</si>
  <si>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</si>
  <si>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</si>
  <si>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</si>
  <si>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</si>
  <si>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</si>
  <si>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</si>
  <si>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</si>
  <si>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</si>
  <si>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</si>
  <si>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</si>
  <si>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</si>
  <si>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</si>
  <si>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</si>
  <si>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</si>
  <si>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</si>
  <si>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</si>
  <si>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</si>
  <si>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</si>
  <si>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</si>
  <si>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</si>
  <si>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</si>
  <si>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</si>
  <si>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</si>
  <si>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</si>
  <si>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</si>
  <si>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</si>
  <si>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</si>
  <si>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</si>
  <si>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</si>
  <si>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</si>
  <si>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</si>
  <si>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</si>
  <si>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</si>
  <si>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</si>
  <si>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</si>
  <si>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</si>
  <si>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</si>
  <si>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</si>
  <si>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</si>
  <si>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</si>
  <si>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</si>
  <si>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</si>
  <si>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</si>
  <si>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</si>
  <si>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</si>
  <si>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</si>
  <si>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</si>
  <si>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</si>
  <si>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</si>
  <si>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</si>
  <si>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</si>
  <si>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</si>
  <si>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</si>
  <si>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</si>
  <si>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</si>
  <si>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</si>
  <si>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</si>
  <si>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</si>
  <si>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</si>
  <si>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</si>
  <si>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</si>
  <si>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</si>
  <si>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</si>
  <si>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</si>
  <si>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</si>
  <si>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</si>
  <si>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</si>
  <si>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</si>
  <si>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</si>
  <si>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</si>
  <si>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</si>
  <si>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</si>
  <si>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</si>
  <si>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</si>
  <si>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</si>
  <si>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</si>
  <si>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</si>
  <si>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</si>
  <si>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</si>
  <si>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</si>
  <si>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</si>
  <si>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</si>
  <si>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</si>
  <si>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</si>
  <si>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</si>
  <si>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</si>
  <si>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</si>
  <si>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</si>
  <si>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</si>
  <si>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</si>
  <si>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</si>
  <si>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</si>
  <si>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</si>
  <si>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</si>
  <si>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</si>
  <si>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</si>
  <si>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</si>
  <si>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</si>
  <si>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</si>
  <si>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</si>
  <si>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</si>
  <si>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</si>
  <si>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</si>
  <si>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</si>
  <si>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</si>
  <si>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</si>
  <si>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</si>
  <si>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</si>
  <si>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</si>
  <si>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</si>
  <si>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</si>
  <si>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</si>
  <si>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</si>
  <si>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</si>
  <si>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</si>
  <si>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</si>
  <si>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</si>
  <si>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</si>
  <si>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</si>
  <si>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</si>
  <si>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</si>
  <si>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</si>
  <si>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</si>
  <si>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</si>
  <si>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</si>
  <si>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</si>
  <si>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</si>
  <si>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</si>
  <si>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</si>
  <si>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</si>
  <si>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</si>
  <si>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</si>
  <si>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</si>
  <si>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</si>
  <si>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</si>
  <si>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</si>
  <si>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</si>
  <si>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</si>
  <si>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</si>
  <si>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</si>
  <si>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</si>
  <si>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</si>
  <si>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</si>
  <si>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</si>
  <si>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</si>
  <si>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</si>
  <si>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</si>
  <si>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</si>
  <si>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</si>
  <si>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</si>
  <si>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</si>
  <si>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</si>
  <si>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</si>
  <si>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</si>
  <si>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</si>
  <si>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</si>
  <si>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</si>
  <si>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</si>
  <si>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</si>
  <si>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</si>
  <si>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</si>
  <si>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</si>
  <si>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</si>
  <si>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</si>
  <si>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</si>
  <si>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</si>
  <si>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</si>
  <si>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</si>
  <si>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</si>
  <si>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</si>
  <si>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</si>
  <si>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</si>
  <si>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</si>
  <si>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</si>
  <si>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</si>
  <si>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</si>
  <si>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</si>
  <si>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</si>
  <si>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</si>
  <si>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</si>
  <si>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</si>
  <si>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</si>
  <si>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</si>
  <si>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</si>
  <si>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</si>
  <si>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</si>
  <si>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</si>
  <si>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</si>
  <si>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</si>
  <si>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</si>
  <si>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</si>
  <si>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</si>
  <si>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</si>
  <si>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</si>
  <si>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</si>
  <si>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</si>
  <si>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</si>
  <si>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</si>
  <si>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</si>
  <si>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</si>
  <si>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</si>
  <si>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</si>
  <si>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</si>
  <si>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</si>
  <si>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</si>
  <si>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</si>
  <si>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</si>
  <si>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</si>
  <si>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</si>
  <si>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</si>
  <si>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</si>
  <si>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</si>
  <si>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</si>
  <si>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</si>
  <si>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</si>
  <si>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</si>
  <si>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</si>
  <si>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</si>
  <si>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</si>
  <si>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</si>
  <si>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</si>
  <si>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</si>
  <si>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</si>
  <si>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</si>
  <si>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</si>
  <si>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</si>
  <si>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</si>
  <si>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</si>
  <si>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</si>
  <si>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</si>
  <si>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</si>
  <si>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</si>
  <si>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</si>
  <si>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</si>
  <si>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</si>
  <si>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</si>
  <si>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</si>
  <si>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</si>
  <si>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</si>
  <si>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</si>
  <si>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</si>
  <si>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</si>
  <si>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</si>
  <si>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</si>
  <si>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</si>
  <si>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</si>
  <si>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</si>
  <si>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</si>
  <si>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</si>
  <si>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</si>
  <si>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</si>
  <si>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</si>
  <si>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</si>
  <si>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</si>
  <si>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</si>
  <si>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</si>
  <si>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</si>
  <si>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</si>
  <si>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</si>
  <si>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</si>
  <si>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</si>
  <si>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</si>
  <si>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</si>
  <si>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</si>
  <si>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</si>
  <si>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</si>
  <si>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</si>
  <si>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</si>
  <si>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</si>
  <si>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</si>
  <si>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</si>
  <si>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</si>
  <si>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</si>
  <si>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</si>
  <si>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</si>
  <si>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</si>
  <si>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</si>
  <si>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</si>
  <si>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</si>
  <si>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</si>
  <si>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</si>
  <si>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</si>
  <si>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</si>
  <si>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</si>
  <si>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</si>
  <si>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</si>
  <si>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</si>
  <si>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</si>
  <si>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</si>
  <si>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</si>
  <si>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</si>
  <si>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</si>
  <si>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</si>
  <si>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</si>
  <si>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</si>
  <si>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</si>
  <si>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</si>
  <si>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</si>
  <si>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</si>
  <si>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</si>
  <si>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</si>
  <si>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</si>
  <si>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</si>
  <si>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</si>
  <si>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</si>
  <si>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</si>
  <si>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</si>
  <si>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</si>
  <si>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</si>
  <si>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</si>
  <si>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</si>
  <si>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</si>
  <si>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</si>
  <si>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</si>
  <si>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</si>
  <si>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</si>
  <si>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</si>
  <si>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</si>
  <si>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</si>
  <si>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</si>
  <si>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</si>
  <si>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</si>
  <si>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</si>
  <si>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</si>
  <si>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</si>
  <si>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</si>
  <si>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</si>
  <si>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</si>
  <si>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</si>
  <si>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</si>
  <si>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</si>
  <si>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</si>
  <si>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</si>
  <si>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</si>
  <si>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</si>
  <si>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</si>
  <si>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</si>
  <si>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</si>
  <si>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</si>
  <si>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</si>
  <si>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</si>
  <si>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</si>
  <si>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</si>
  <si>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</si>
  <si>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</si>
  <si>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</si>
  <si>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</si>
  <si>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</si>
  <si>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</si>
  <si>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</si>
  <si>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</si>
  <si>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</si>
  <si>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</si>
  <si>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</si>
  <si>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</si>
  <si>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</si>
  <si>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</si>
  <si>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</si>
  <si>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</si>
  <si>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</si>
  <si>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</si>
  <si>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</si>
  <si>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</si>
  <si>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</si>
  <si>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</si>
  <si>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</si>
  <si>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</si>
  <si>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</si>
  <si>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</si>
  <si>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</si>
  <si>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</si>
  <si>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</si>
  <si>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</si>
  <si>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</si>
  <si>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</si>
  <si>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</si>
  <si>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</si>
  <si>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</si>
  <si>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</si>
  <si>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</si>
  <si>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</si>
  <si>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</si>
  <si>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</si>
  <si>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</si>
  <si>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</si>
  <si>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</si>
  <si>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</si>
  <si>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</si>
  <si>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</si>
  <si>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</si>
  <si>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</si>
  <si>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</si>
  <si>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</si>
  <si>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</si>
  <si>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</si>
  <si>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</si>
  <si>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</si>
  <si>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</si>
  <si>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</si>
  <si>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</si>
  <si>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</si>
  <si>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</si>
  <si>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</si>
  <si>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</si>
  <si>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</si>
  <si>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</si>
  <si>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</si>
  <si>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</si>
  <si>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</si>
  <si>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</si>
  <si>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</si>
  <si>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</si>
  <si>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</si>
  <si>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</si>
  <si>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</si>
  <si>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</si>
  <si>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</si>
  <si>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</si>
  <si>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</si>
  <si>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</si>
  <si>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</si>
  <si>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</si>
  <si>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</si>
  <si>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</si>
  <si>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</si>
  <si>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</si>
  <si>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</si>
  <si>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</si>
  <si>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</si>
  <si>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</si>
  <si>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</si>
  <si>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</si>
  <si>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</si>
  <si>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</si>
  <si>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</si>
  <si>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</si>
  <si>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</si>
  <si>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</si>
  <si>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</si>
  <si>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</si>
  <si>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</si>
  <si>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</si>
  <si>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</si>
  <si>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</si>
  <si>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</si>
  <si>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</si>
  <si>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</si>
  <si>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</si>
  <si>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</si>
  <si>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</si>
  <si>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</si>
  <si>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</si>
  <si>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</si>
  <si>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</si>
  <si>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</si>
  <si>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</si>
  <si>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</si>
  <si>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</si>
  <si>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</si>
  <si>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</si>
  <si>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</si>
  <si>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</si>
  <si>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</si>
  <si>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</si>
  <si>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</si>
  <si>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</si>
  <si>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</si>
  <si>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</si>
  <si>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</si>
  <si>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</si>
  <si>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</si>
  <si>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</si>
  <si>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</si>
  <si>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</si>
  <si>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</si>
  <si>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</si>
  <si>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</si>
  <si>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</si>
  <si>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</si>
  <si>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</si>
  <si>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</si>
  <si>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</si>
  <si>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</si>
  <si>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</si>
  <si>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</si>
  <si>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</si>
  <si>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</si>
  <si>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</si>
  <si>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</si>
  <si>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</si>
  <si>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</si>
  <si>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</si>
  <si>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</si>
  <si>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</si>
  <si>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</si>
  <si>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</si>
  <si>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</si>
  <si>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</si>
  <si>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</si>
  <si>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</si>
  <si>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</si>
  <si>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</si>
  <si>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</si>
  <si>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</si>
  <si>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</si>
  <si>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</si>
  <si>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</si>
  <si>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</si>
  <si>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</si>
  <si>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</si>
  <si>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</si>
  <si>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</si>
  <si>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</si>
  <si>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</si>
  <si>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</si>
  <si>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</si>
  <si>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</si>
  <si>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</si>
  <si>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</si>
  <si>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</si>
  <si>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</si>
  <si>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</si>
  <si>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</si>
  <si>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</si>
  <si>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</si>
  <si>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</si>
  <si>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</si>
  <si>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</si>
  <si>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</si>
  <si>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</si>
  <si>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</si>
  <si>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</si>
  <si>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</si>
  <si>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</si>
  <si>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</si>
  <si>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</si>
  <si>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</si>
  <si>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</si>
  <si>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</si>
  <si>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</si>
  <si>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</si>
  <si>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</si>
  <si>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</si>
  <si>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</si>
  <si>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</si>
  <si>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</si>
  <si>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</si>
  <si>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</si>
  <si>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</si>
  <si>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</si>
  <si>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</si>
  <si>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</si>
  <si>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</si>
  <si>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</si>
  <si>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</si>
  <si>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</si>
  <si>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</si>
  <si>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</si>
  <si>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</si>
  <si>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</si>
  <si>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</si>
  <si>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</si>
  <si>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</si>
  <si>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</si>
  <si>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</si>
  <si>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</si>
  <si>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</si>
  <si>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</si>
  <si>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</si>
  <si>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</si>
  <si>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</si>
  <si>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</si>
  <si>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</si>
  <si>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</si>
  <si>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</si>
  <si>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</si>
  <si>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</si>
  <si>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</si>
  <si>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</si>
  <si>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</si>
  <si>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</si>
  <si>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</si>
  <si>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</si>
  <si>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</si>
  <si>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</si>
  <si>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</si>
  <si>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</si>
  <si>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</si>
  <si>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</si>
  <si>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</si>
  <si>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</si>
  <si>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</si>
  <si>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</si>
  <si>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</si>
  <si>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</si>
  <si>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</si>
  <si>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</si>
  <si>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</si>
  <si>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</si>
  <si>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</si>
  <si>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</si>
  <si>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</si>
  <si>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</si>
  <si>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</si>
  <si>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</si>
  <si>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</si>
  <si>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</si>
  <si>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</si>
  <si>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</si>
  <si>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</si>
  <si>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</si>
  <si>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</si>
  <si>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</si>
  <si>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</si>
  <si>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</si>
  <si>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</si>
  <si>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</si>
  <si>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</si>
  <si>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</si>
  <si>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</si>
  <si>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</si>
  <si>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</si>
  <si>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</si>
  <si>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</si>
  <si>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</si>
  <si>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</si>
  <si>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</si>
  <si>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</si>
  <si>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</si>
  <si>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</si>
  <si>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</si>
  <si>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</si>
  <si>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</si>
  <si>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</si>
  <si>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</si>
  <si>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</si>
  <si>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</si>
  <si>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</si>
  <si>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</si>
  <si>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</si>
  <si>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</si>
  <si>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</si>
  <si>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</si>
  <si>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</si>
  <si>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</si>
  <si>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</si>
  <si>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</si>
  <si>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</si>
  <si>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</si>
  <si>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</si>
  <si>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</si>
  <si>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</si>
  <si>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</si>
  <si>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</si>
  <si>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</si>
  <si>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</si>
  <si>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</si>
  <si>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</si>
  <si>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</si>
  <si>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</si>
  <si>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</si>
  <si>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</si>
  <si>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</si>
  <si>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</si>
  <si>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</si>
  <si>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</si>
  <si>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</si>
  <si>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</si>
  <si>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</si>
  <si>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</si>
  <si>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</si>
  <si>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</si>
  <si>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</si>
  <si>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</si>
  <si>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</si>
  <si>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</si>
  <si>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</si>
  <si>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</si>
  <si>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</si>
  <si>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</si>
  <si>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</si>
  <si>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</si>
  <si>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</si>
  <si>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</si>
  <si>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</si>
  <si>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</si>
  <si>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</si>
  <si>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</si>
  <si>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</si>
  <si>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</si>
  <si>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</si>
  <si>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</si>
  <si>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</si>
  <si>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</si>
  <si>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New York Health Indicators</t>
  </si>
  <si>
    <t>NY-01</t>
  </si>
  <si>
    <t>NY-02</t>
  </si>
  <si>
    <t>NY-03</t>
  </si>
  <si>
    <t>NY-04</t>
  </si>
  <si>
    <t>NY-05</t>
  </si>
  <si>
    <t>NY-06</t>
  </si>
  <si>
    <t>NY-07</t>
  </si>
  <si>
    <t>NY-08</t>
  </si>
  <si>
    <t>NY-09</t>
  </si>
  <si>
    <t>NY-10</t>
  </si>
  <si>
    <t>NY-11</t>
  </si>
  <si>
    <t>NY-12</t>
  </si>
  <si>
    <t>NY-13</t>
  </si>
  <si>
    <t>NY-14</t>
  </si>
  <si>
    <t>NY-15</t>
  </si>
  <si>
    <t>NY-16</t>
  </si>
  <si>
    <t>NY-17</t>
  </si>
  <si>
    <t>NY-18</t>
  </si>
  <si>
    <t>NY-19</t>
  </si>
  <si>
    <t>NY-20</t>
  </si>
  <si>
    <t>NY-21</t>
  </si>
  <si>
    <t>NY-22</t>
  </si>
  <si>
    <t>NY-23</t>
  </si>
  <si>
    <t>NY-24</t>
  </si>
  <si>
    <t>NY-25</t>
  </si>
  <si>
    <t>NY-26</t>
  </si>
  <si>
    <t>NY-27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</si>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</sst>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E34" sqref="E34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'!E:E,MATCH('New York'!B5,'Data '!D:D,0))</f>
        <v>8.6%</v>
      </c>
      <c r="D5" s="2" t="str">
        <f>INDEX('Data '!N:N,MATCH('New York'!B5,'Data '!D:D,0))</f>
        <v>13.1%</v>
      </c>
      <c r="E5" s="2" t="str">
        <f>INDEX('Data '!K:K,MATCH('New York'!B5,'Data '!D:D,0))</f>
        <v>86%</v>
      </c>
      <c r="F5" s="2" t="str">
        <f>INDEX('Data '!H:H,MATCH('New York'!B5,'Data '!D:D,0))</f>
        <v>71.5%</v>
      </c>
      <c r="G5" s="2" t="str">
        <f>INDEX('Data '!Q:Q,MATCH('New York'!B5,'Data '!D:D,0))</f>
        <v>7.9%</v>
      </c>
      <c r="H5" s="2" t="str">
        <f>INDEX('Data '!W:W,MATCH('New York'!B5,'Data '!D:D,0))</f>
        <v>12.8%</v>
      </c>
      <c r="I5" s="2" t="str">
        <f>INDEX('Data '!AF:AF,MATCH('New York'!B5,'Data '!D:D,0))</f>
        <v>11.3%</v>
      </c>
    </row>
    <row r="6" spans="2:9" x14ac:dyDescent="0.25">
      <c r="B6" s="7" t="s">
        <v>1347</v>
      </c>
      <c r="C6" s="2" t="str">
        <f>INDEX('Data '!E:E,MATCH('New York'!B6,'Data '!D:D,0))</f>
        <v>10.2%</v>
      </c>
      <c r="D6" s="2" t="str">
        <f>INDEX('Data '!N:N,MATCH('New York'!B6,'Data '!D:D,0))</f>
        <v>13%</v>
      </c>
      <c r="E6" s="2" t="str">
        <f>INDEX('Data '!K:K,MATCH('New York'!B6,'Data '!D:D,0))</f>
        <v>85.9%</v>
      </c>
      <c r="F6" s="2" t="str">
        <f>INDEX('Data '!H:H,MATCH('New York'!B6,'Data '!D:D,0))</f>
        <v>71.9%</v>
      </c>
      <c r="G6" s="2" t="str">
        <f>INDEX('Data '!Q:Q,MATCH('New York'!B6,'Data '!D:D,0))</f>
        <v>8.4%</v>
      </c>
      <c r="H6" s="2" t="str">
        <f>INDEX('Data '!W:W,MATCH('New York'!B6,'Data '!D:D,0))</f>
        <v>13.7%</v>
      </c>
      <c r="I6" s="2" t="str">
        <f>INDEX('Data '!AF:AF,MATCH('New York'!B6,'Data '!D:D,0))</f>
        <v>11.2%</v>
      </c>
    </row>
    <row r="7" spans="2:9" x14ac:dyDescent="0.25">
      <c r="B7" s="7" t="s">
        <v>1348</v>
      </c>
      <c r="C7" s="2" t="str">
        <f>INDEX('Data '!E:E,MATCH('New York'!B7,'Data '!D:D,0))</f>
        <v>8.2%</v>
      </c>
      <c r="D7" s="2" t="str">
        <f>INDEX('Data '!N:N,MATCH('New York'!B7,'Data '!D:D,0))</f>
        <v>11.4%</v>
      </c>
      <c r="E7" s="2" t="str">
        <f>INDEX('Data '!K:K,MATCH('New York'!B7,'Data '!D:D,0))</f>
        <v>87.8%</v>
      </c>
      <c r="F7" s="2" t="str">
        <f>INDEX('Data '!H:H,MATCH('New York'!B7,'Data '!D:D,0))</f>
        <v>74.3%</v>
      </c>
      <c r="G7" s="2" t="str">
        <f>INDEX('Data '!Q:Q,MATCH('New York'!B7,'Data '!D:D,0))</f>
        <v>8.9%</v>
      </c>
      <c r="H7" s="2" t="str">
        <f>INDEX('Data '!W:W,MATCH('New York'!B7,'Data '!D:D,0))</f>
        <v>12.6%</v>
      </c>
      <c r="I7" s="2" t="str">
        <f>INDEX('Data '!AF:AF,MATCH('New York'!B7,'Data '!D:D,0))</f>
        <v>9.9%</v>
      </c>
    </row>
    <row r="8" spans="2:9" x14ac:dyDescent="0.25">
      <c r="B8" s="7" t="s">
        <v>1349</v>
      </c>
      <c r="C8" s="2" t="str">
        <f>INDEX('Data '!E:E,MATCH('New York'!B8,'Data '!D:D,0))</f>
        <v>10.3%</v>
      </c>
      <c r="D8" s="2" t="str">
        <f>INDEX('Data '!N:N,MATCH('New York'!B8,'Data '!D:D,0))</f>
        <v>12.2%</v>
      </c>
      <c r="E8" s="2" t="str">
        <f>INDEX('Data '!K:K,MATCH('New York'!B8,'Data '!D:D,0))</f>
        <v>86.3%</v>
      </c>
      <c r="F8" s="2" t="str">
        <f>INDEX('Data '!H:H,MATCH('New York'!B8,'Data '!D:D,0))</f>
        <v>73.8%</v>
      </c>
      <c r="G8" s="2" t="str">
        <f>INDEX('Data '!Q:Q,MATCH('New York'!B8,'Data '!D:D,0))</f>
        <v>9.2%</v>
      </c>
      <c r="H8" s="2" t="str">
        <f>INDEX('Data '!W:W,MATCH('New York'!B8,'Data '!D:D,0))</f>
        <v>13.4%</v>
      </c>
      <c r="I8" s="2" t="str">
        <f>INDEX('Data '!AF:AF,MATCH('New York'!B8,'Data '!D:D,0))</f>
        <v>10.6%</v>
      </c>
    </row>
    <row r="9" spans="2:9" x14ac:dyDescent="0.25">
      <c r="B9" s="7" t="s">
        <v>1350</v>
      </c>
      <c r="C9" s="2" t="str">
        <f>INDEX('Data '!E:E,MATCH('New York'!B9,'Data '!D:D,0))</f>
        <v>14.6%</v>
      </c>
      <c r="D9" s="2" t="str">
        <f>INDEX('Data '!N:N,MATCH('New York'!B9,'Data '!D:D,0))</f>
        <v>14.3%</v>
      </c>
      <c r="E9" s="2" t="str">
        <f>INDEX('Data '!K:K,MATCH('New York'!B9,'Data '!D:D,0))</f>
        <v>85.7%</v>
      </c>
      <c r="F9" s="2" t="str">
        <f>INDEX('Data '!H:H,MATCH('New York'!B9,'Data '!D:D,0))</f>
        <v>77.3%</v>
      </c>
      <c r="G9" s="2" t="str">
        <f>INDEX('Data '!Q:Q,MATCH('New York'!B9,'Data '!D:D,0))</f>
        <v>11.8%</v>
      </c>
      <c r="H9" s="2" t="str">
        <f>INDEX('Data '!W:W,MATCH('New York'!B9,'Data '!D:D,0))</f>
        <v>19.5%</v>
      </c>
      <c r="I9" s="2" t="str">
        <f>INDEX('Data '!AF:AF,MATCH('New York'!B9,'Data '!D:D,0))</f>
        <v>12.2%</v>
      </c>
    </row>
    <row r="10" spans="2:9" x14ac:dyDescent="0.25">
      <c r="B10" s="7" t="s">
        <v>1351</v>
      </c>
      <c r="C10" s="2" t="str">
        <f>INDEX('Data '!E:E,MATCH('New York'!B10,'Data '!D:D,0))</f>
        <v>12.7%</v>
      </c>
      <c r="D10" s="2" t="str">
        <f>INDEX('Data '!N:N,MATCH('New York'!B10,'Data '!D:D,0))</f>
        <v>11.8%</v>
      </c>
      <c r="E10" s="2" t="str">
        <f>INDEX('Data '!K:K,MATCH('New York'!B10,'Data '!D:D,0))</f>
        <v>85.6%</v>
      </c>
      <c r="F10" s="2" t="str">
        <f>INDEX('Data '!H:H,MATCH('New York'!B10,'Data '!D:D,0))</f>
        <v>74.4%</v>
      </c>
      <c r="G10" s="2" t="str">
        <f>INDEX('Data '!Q:Q,MATCH('New York'!B10,'Data '!D:D,0))</f>
        <v>10.6%</v>
      </c>
      <c r="H10" s="2" t="str">
        <f>INDEX('Data '!W:W,MATCH('New York'!B10,'Data '!D:D,0))</f>
        <v>16.6%</v>
      </c>
      <c r="I10" s="2" t="str">
        <f>INDEX('Data '!AF:AF,MATCH('New York'!B10,'Data '!D:D,0))</f>
        <v>10.2%</v>
      </c>
    </row>
    <row r="11" spans="2:9" x14ac:dyDescent="0.25">
      <c r="B11" s="7" t="s">
        <v>1352</v>
      </c>
      <c r="C11" s="2" t="str">
        <f>INDEX('Data '!E:E,MATCH('New York'!B11,'Data '!D:D,0))</f>
        <v>19%</v>
      </c>
      <c r="D11" s="2" t="str">
        <f>INDEX('Data '!N:N,MATCH('New York'!B11,'Data '!D:D,0))</f>
        <v>14.3%</v>
      </c>
      <c r="E11" s="2" t="str">
        <f>INDEX('Data '!K:K,MATCH('New York'!B11,'Data '!D:D,0))</f>
        <v>80.8%</v>
      </c>
      <c r="F11" s="2" t="str">
        <f>INDEX('Data '!H:H,MATCH('New York'!B11,'Data '!D:D,0))</f>
        <v>70.5%</v>
      </c>
      <c r="G11" s="2" t="str">
        <f>INDEX('Data '!Q:Q,MATCH('New York'!B11,'Data '!D:D,0))</f>
        <v>10.6%</v>
      </c>
      <c r="H11" s="2" t="str">
        <f>INDEX('Data '!W:W,MATCH('New York'!B11,'Data '!D:D,0))</f>
        <v>20.4%</v>
      </c>
      <c r="I11" s="2" t="str">
        <f>INDEX('Data '!AF:AF,MATCH('New York'!B11,'Data '!D:D,0))</f>
        <v>13%</v>
      </c>
    </row>
    <row r="12" spans="2:9" s="9" customFormat="1" x14ac:dyDescent="0.25">
      <c r="B12" s="7" t="s">
        <v>1353</v>
      </c>
      <c r="C12" s="2" t="str">
        <f>INDEX('Data '!E:E,MATCH('New York'!B12,'Data '!D:D,0))</f>
        <v>15.1%</v>
      </c>
      <c r="D12" s="2" t="str">
        <f>INDEX('Data '!N:N,MATCH('New York'!B12,'Data '!D:D,0))</f>
        <v>15%</v>
      </c>
      <c r="E12" s="2" t="str">
        <f>INDEX('Data '!K:K,MATCH('New York'!B12,'Data '!D:D,0))</f>
        <v>84.5%</v>
      </c>
      <c r="F12" s="2" t="str">
        <f>INDEX('Data '!H:H,MATCH('New York'!B12,'Data '!D:D,0))</f>
        <v>76.6%</v>
      </c>
      <c r="G12" s="2" t="str">
        <f>INDEX('Data '!Q:Q,MATCH('New York'!B12,'Data '!D:D,0))</f>
        <v>12%</v>
      </c>
      <c r="H12" s="2" t="str">
        <f>INDEX('Data '!W:W,MATCH('New York'!B12,'Data '!D:D,0))</f>
        <v>20%</v>
      </c>
      <c r="I12" s="2" t="str">
        <f>INDEX('Data '!AF:AF,MATCH('New York'!B12,'Data '!D:D,0))</f>
        <v>13.1%</v>
      </c>
    </row>
    <row r="13" spans="2:9" s="9" customFormat="1" x14ac:dyDescent="0.25">
      <c r="B13" s="7" t="s">
        <v>1354</v>
      </c>
      <c r="C13" s="2" t="str">
        <f>INDEX('Data '!E:E,MATCH('New York'!B13,'Data '!D:D,0))</f>
        <v>13.1%</v>
      </c>
      <c r="D13" s="2" t="str">
        <f>INDEX('Data '!N:N,MATCH('New York'!B13,'Data '!D:D,0))</f>
        <v>14.4%</v>
      </c>
      <c r="E13" s="2" t="str">
        <f>INDEX('Data '!K:K,MATCH('New York'!B13,'Data '!D:D,0))</f>
        <v>84.9%</v>
      </c>
      <c r="F13" s="2" t="str">
        <f>INDEX('Data '!H:H,MATCH('New York'!B13,'Data '!D:D,0))</f>
        <v>76.3%</v>
      </c>
      <c r="G13" s="2" t="str">
        <f>INDEX('Data '!Q:Q,MATCH('New York'!B13,'Data '!D:D,0))</f>
        <v>11.3%</v>
      </c>
      <c r="H13" s="2" t="str">
        <f>INDEX('Data '!W:W,MATCH('New York'!B13,'Data '!D:D,0))</f>
        <v>18%</v>
      </c>
      <c r="I13" s="2" t="str">
        <f>INDEX('Data '!AF:AF,MATCH('New York'!B13,'Data '!D:D,0))</f>
        <v>12.5%</v>
      </c>
    </row>
    <row r="14" spans="2:9" s="9" customFormat="1" x14ac:dyDescent="0.25">
      <c r="B14" s="7" t="s">
        <v>1355</v>
      </c>
      <c r="C14" s="2" t="str">
        <f>INDEX('Data '!E:E,MATCH('New York'!B14,'Data '!D:D,0))</f>
        <v>10.4%</v>
      </c>
      <c r="D14" s="2" t="str">
        <f>INDEX('Data '!N:N,MATCH('New York'!B14,'Data '!D:D,0))</f>
        <v>12.2%</v>
      </c>
      <c r="E14" s="2" t="str">
        <f>INDEX('Data '!K:K,MATCH('New York'!B14,'Data '!D:D,0))</f>
        <v>83.1%</v>
      </c>
      <c r="F14" s="2" t="str">
        <f>INDEX('Data '!H:H,MATCH('New York'!B14,'Data '!D:D,0))</f>
        <v>71%</v>
      </c>
      <c r="G14" s="2" t="str">
        <f>INDEX('Data '!Q:Q,MATCH('New York'!B14,'Data '!D:D,0))</f>
        <v>7.6%</v>
      </c>
      <c r="H14" s="2" t="str">
        <f>INDEX('Data '!W:W,MATCH('New York'!B14,'Data '!D:D,0))</f>
        <v>13.2%</v>
      </c>
      <c r="I14" s="2" t="str">
        <f>INDEX('Data '!AF:AF,MATCH('New York'!B14,'Data '!D:D,0))</f>
        <v>11.5%</v>
      </c>
    </row>
    <row r="15" spans="2:9" s="9" customFormat="1" x14ac:dyDescent="0.25">
      <c r="B15" s="7" t="s">
        <v>1356</v>
      </c>
      <c r="C15" s="2" t="str">
        <f>INDEX('Data '!E:E,MATCH('New York'!B15,'Data '!D:D,0))</f>
        <v>10.9%</v>
      </c>
      <c r="D15" s="2" t="str">
        <f>INDEX('Data '!N:N,MATCH('New York'!B15,'Data '!D:D,0))</f>
        <v>14.7%</v>
      </c>
      <c r="E15" s="2" t="str">
        <f>INDEX('Data '!K:K,MATCH('New York'!B15,'Data '!D:D,0))</f>
        <v>85%</v>
      </c>
      <c r="F15" s="2" t="str">
        <f>INDEX('Data '!H:H,MATCH('New York'!B15,'Data '!D:D,0))</f>
        <v>73%</v>
      </c>
      <c r="G15" s="2" t="str">
        <f>INDEX('Data '!Q:Q,MATCH('New York'!B15,'Data '!D:D,0))</f>
        <v>9.6%</v>
      </c>
      <c r="H15" s="2" t="str">
        <f>INDEX('Data '!W:W,MATCH('New York'!B15,'Data '!D:D,0))</f>
        <v>15.4%</v>
      </c>
      <c r="I15" s="2" t="str">
        <f>INDEX('Data '!AF:AF,MATCH('New York'!B15,'Data '!D:D,0))</f>
        <v>11.5%</v>
      </c>
    </row>
    <row r="16" spans="2:9" s="9" customFormat="1" x14ac:dyDescent="0.25">
      <c r="B16" s="7" t="s">
        <v>1357</v>
      </c>
      <c r="C16" s="2" t="str">
        <f>INDEX('Data '!E:E,MATCH('New York'!B16,'Data '!D:D,0))</f>
        <v>9.9%</v>
      </c>
      <c r="D16" s="2" t="str">
        <f>INDEX('Data '!N:N,MATCH('New York'!B16,'Data '!D:D,0))</f>
        <v>11.7%</v>
      </c>
      <c r="E16" s="2" t="str">
        <f>INDEX('Data '!K:K,MATCH('New York'!B16,'Data '!D:D,0))</f>
        <v>83.2%</v>
      </c>
      <c r="F16" s="2" t="str">
        <f>INDEX('Data '!H:H,MATCH('New York'!B16,'Data '!D:D,0))</f>
        <v>70.6%</v>
      </c>
      <c r="G16" s="2" t="str">
        <f>INDEX('Data '!Q:Q,MATCH('New York'!B16,'Data '!D:D,0))</f>
        <v>6.4%</v>
      </c>
      <c r="H16" s="2" t="str">
        <f>INDEX('Data '!W:W,MATCH('New York'!B16,'Data '!D:D,0))</f>
        <v>11.8%</v>
      </c>
      <c r="I16" s="2" t="str">
        <f>INDEX('Data '!AF:AF,MATCH('New York'!B16,'Data '!D:D,0))</f>
        <v>11.2%</v>
      </c>
    </row>
    <row r="17" spans="2:9" s="9" customFormat="1" x14ac:dyDescent="0.25">
      <c r="B17" s="7" t="s">
        <v>1358</v>
      </c>
      <c r="C17" s="2" t="str">
        <f>INDEX('Data '!E:E,MATCH('New York'!B17,'Data '!D:D,0))</f>
        <v>21.1%</v>
      </c>
      <c r="D17" s="2" t="str">
        <f>INDEX('Data '!N:N,MATCH('New York'!B17,'Data '!D:D,0))</f>
        <v>15.8%</v>
      </c>
      <c r="E17" s="2" t="str">
        <f>INDEX('Data '!K:K,MATCH('New York'!B17,'Data '!D:D,0))</f>
        <v>81.7%</v>
      </c>
      <c r="F17" s="2" t="str">
        <f>INDEX('Data '!H:H,MATCH('New York'!B17,'Data '!D:D,0))</f>
        <v>73.9%</v>
      </c>
      <c r="G17" s="2" t="str">
        <f>INDEX('Data '!Q:Q,MATCH('New York'!B17,'Data '!D:D,0))</f>
        <v>12%</v>
      </c>
      <c r="H17" s="2" t="str">
        <f>INDEX('Data '!W:W,MATCH('New York'!B17,'Data '!D:D,0))</f>
        <v>25%</v>
      </c>
      <c r="I17" s="2" t="str">
        <f>INDEX('Data '!AF:AF,MATCH('New York'!B17,'Data '!D:D,0))</f>
        <v>14.9%</v>
      </c>
    </row>
    <row r="18" spans="2:9" s="9" customFormat="1" x14ac:dyDescent="0.25">
      <c r="B18" s="7" t="s">
        <v>1359</v>
      </c>
      <c r="C18" s="2" t="str">
        <f>INDEX('Data '!E:E,MATCH('New York'!B18,'Data '!D:D,0))</f>
        <v>19%</v>
      </c>
      <c r="D18" s="2" t="str">
        <f>INDEX('Data '!N:N,MATCH('New York'!B18,'Data '!D:D,0))</f>
        <v>13.6%</v>
      </c>
      <c r="E18" s="2" t="str">
        <f>INDEX('Data '!K:K,MATCH('New York'!B18,'Data '!D:D,0))</f>
        <v>83.2%</v>
      </c>
      <c r="F18" s="2" t="str">
        <f>INDEX('Data '!H:H,MATCH('New York'!B18,'Data '!D:D,0))</f>
        <v>73.6%</v>
      </c>
      <c r="G18" s="2" t="str">
        <f>INDEX('Data '!Q:Q,MATCH('New York'!B18,'Data '!D:D,0))</f>
        <v>10.4%</v>
      </c>
      <c r="H18" s="2" t="str">
        <f>INDEX('Data '!W:W,MATCH('New York'!B18,'Data '!D:D,0))</f>
        <v>20.2%</v>
      </c>
      <c r="I18" s="2" t="str">
        <f>INDEX('Data '!AF:AF,MATCH('New York'!B18,'Data '!D:D,0))</f>
        <v>11.9%</v>
      </c>
    </row>
    <row r="19" spans="2:9" s="9" customFormat="1" x14ac:dyDescent="0.25">
      <c r="B19" s="7" t="s">
        <v>1360</v>
      </c>
      <c r="C19" s="2" t="str">
        <f>INDEX('Data '!E:E,MATCH('New York'!B19,'Data '!D:D,0))</f>
        <v>25.7%</v>
      </c>
      <c r="D19" s="2" t="str">
        <f>INDEX('Data '!N:N,MATCH('New York'!B19,'Data '!D:D,0))</f>
        <v>18.8%</v>
      </c>
      <c r="E19" s="2" t="str">
        <f>INDEX('Data '!K:K,MATCH('New York'!B19,'Data '!D:D,0))</f>
        <v>80.4%</v>
      </c>
      <c r="F19" s="2" t="str">
        <f>INDEX('Data '!H:H,MATCH('New York'!B19,'Data '!D:D,0))</f>
        <v>77.4%</v>
      </c>
      <c r="G19" s="2" t="str">
        <f>INDEX('Data '!Q:Q,MATCH('New York'!B19,'Data '!D:D,0))</f>
        <v>14.1%</v>
      </c>
      <c r="H19" s="2" t="str">
        <f>INDEX('Data '!W:W,MATCH('New York'!B19,'Data '!D:D,0))</f>
        <v>31%</v>
      </c>
      <c r="I19" s="2" t="str">
        <f>INDEX('Data '!AF:AF,MATCH('New York'!B19,'Data '!D:D,0))</f>
        <v>16.4%</v>
      </c>
    </row>
    <row r="20" spans="2:9" s="9" customFormat="1" x14ac:dyDescent="0.25">
      <c r="B20" s="7" t="s">
        <v>1361</v>
      </c>
      <c r="C20" s="2" t="str">
        <f>INDEX('Data '!E:E,MATCH('New York'!B20,'Data '!D:D,0))</f>
        <v>12.8%</v>
      </c>
      <c r="D20" s="2" t="str">
        <f>INDEX('Data '!N:N,MATCH('New York'!B20,'Data '!D:D,0))</f>
        <v>12.8%</v>
      </c>
      <c r="E20" s="2" t="str">
        <f>INDEX('Data '!K:K,MATCH('New York'!B20,'Data '!D:D,0))</f>
        <v>86.6%</v>
      </c>
      <c r="F20" s="2" t="str">
        <f>INDEX('Data '!H:H,MATCH('New York'!B20,'Data '!D:D,0))</f>
        <v>77.1%</v>
      </c>
      <c r="G20" s="2" t="str">
        <f>INDEX('Data '!Q:Q,MATCH('New York'!B20,'Data '!D:D,0))</f>
        <v>10.6%</v>
      </c>
      <c r="H20" s="2" t="str">
        <f>INDEX('Data '!W:W,MATCH('New York'!B20,'Data '!D:D,0))</f>
        <v>17.8%</v>
      </c>
      <c r="I20" s="2" t="str">
        <f>INDEX('Data '!AF:AF,MATCH('New York'!B20,'Data '!D:D,0))</f>
        <v>11.7%</v>
      </c>
    </row>
    <row r="21" spans="2:9" s="9" customFormat="1" x14ac:dyDescent="0.25">
      <c r="B21" s="7" t="s">
        <v>1362</v>
      </c>
      <c r="C21" s="2" t="str">
        <f>INDEX('Data '!E:E,MATCH('New York'!B21,'Data '!D:D,0))</f>
        <v>11.3%</v>
      </c>
      <c r="D21" s="2" t="str">
        <f>INDEX('Data '!N:N,MATCH('New York'!B21,'Data '!D:D,0))</f>
        <v>12%</v>
      </c>
      <c r="E21" s="2" t="str">
        <f>INDEX('Data '!K:K,MATCH('New York'!B21,'Data '!D:D,0))</f>
        <v>85.5%</v>
      </c>
      <c r="F21" s="2" t="str">
        <f>INDEX('Data '!H:H,MATCH('New York'!B21,'Data '!D:D,0))</f>
        <v>72.5%</v>
      </c>
      <c r="G21" s="2" t="str">
        <f>INDEX('Data '!Q:Q,MATCH('New York'!B21,'Data '!D:D,0))</f>
        <v>9.2%</v>
      </c>
      <c r="H21" s="2" t="str">
        <f>INDEX('Data '!W:W,MATCH('New York'!B21,'Data '!D:D,0))</f>
        <v>15.8%</v>
      </c>
      <c r="I21" s="2" t="str">
        <f>INDEX('Data '!AF:AF,MATCH('New York'!B21,'Data '!D:D,0))</f>
        <v>11.3%</v>
      </c>
    </row>
    <row r="22" spans="2:9" s="9" customFormat="1" x14ac:dyDescent="0.25">
      <c r="B22" s="7" t="s">
        <v>1363</v>
      </c>
      <c r="C22" s="2" t="str">
        <f>INDEX('Data '!E:E,MATCH('New York'!B22,'Data '!D:D,0))</f>
        <v>9.9%</v>
      </c>
      <c r="D22" s="2" t="str">
        <f>INDEX('Data '!N:N,MATCH('New York'!B22,'Data '!D:D,0))</f>
        <v>15%</v>
      </c>
      <c r="E22" s="2" t="str">
        <f>INDEX('Data '!K:K,MATCH('New York'!B22,'Data '!D:D,0))</f>
        <v>85.1%</v>
      </c>
      <c r="F22" s="2" t="str">
        <f>INDEX('Data '!H:H,MATCH('New York'!B22,'Data '!D:D,0))</f>
        <v>72.4%</v>
      </c>
      <c r="G22" s="2" t="str">
        <f>INDEX('Data '!Q:Q,MATCH('New York'!B22,'Data '!D:D,0))</f>
        <v>8.5%</v>
      </c>
      <c r="H22" s="2" t="str">
        <f>INDEX('Data '!W:W,MATCH('New York'!B22,'Data '!D:D,0))</f>
        <v>14.5%</v>
      </c>
      <c r="I22" s="2" t="str">
        <f>INDEX('Data '!AF:AF,MATCH('New York'!B22,'Data '!D:D,0))</f>
        <v>11.6%</v>
      </c>
    </row>
    <row r="23" spans="2:9" s="9" customFormat="1" x14ac:dyDescent="0.25">
      <c r="B23" s="7" t="s">
        <v>1364</v>
      </c>
      <c r="C23" s="2" t="str">
        <f>INDEX('Data '!E:E,MATCH('New York'!B23,'Data '!D:D,0))</f>
        <v>8.4%</v>
      </c>
      <c r="D23" s="2" t="str">
        <f>INDEX('Data '!N:N,MATCH('New York'!B23,'Data '!D:D,0))</f>
        <v>15.8%</v>
      </c>
      <c r="E23" s="2" t="str">
        <f>INDEX('Data '!K:K,MATCH('New York'!B23,'Data '!D:D,0))</f>
        <v>85%</v>
      </c>
      <c r="F23" s="2" t="str">
        <f>INDEX('Data '!H:H,MATCH('New York'!B23,'Data '!D:D,0))</f>
        <v>73.3%</v>
      </c>
      <c r="G23" s="2" t="str">
        <f>INDEX('Data '!Q:Q,MATCH('New York'!B23,'Data '!D:D,0))</f>
        <v>9.2%</v>
      </c>
      <c r="H23" s="2" t="str">
        <f>INDEX('Data '!W:W,MATCH('New York'!B23,'Data '!D:D,0))</f>
        <v>15.8%</v>
      </c>
      <c r="I23" s="2" t="str">
        <f>INDEX('Data '!AF:AF,MATCH('New York'!B23,'Data '!D:D,0))</f>
        <v>11.9%</v>
      </c>
    </row>
    <row r="24" spans="2:9" s="9" customFormat="1" x14ac:dyDescent="0.25">
      <c r="B24" s="7" t="s">
        <v>1365</v>
      </c>
      <c r="C24" s="2" t="str">
        <f>INDEX('Data '!E:E,MATCH('New York'!B24,'Data '!D:D,0))</f>
        <v>8.8%</v>
      </c>
      <c r="D24" s="2" t="str">
        <f>INDEX('Data '!N:N,MATCH('New York'!B24,'Data '!D:D,0))</f>
        <v>15.4%</v>
      </c>
      <c r="E24" s="2" t="str">
        <f>INDEX('Data '!K:K,MATCH('New York'!B24,'Data '!D:D,0))</f>
        <v>83.6%</v>
      </c>
      <c r="F24" s="2" t="str">
        <f>INDEX('Data '!H:H,MATCH('New York'!B24,'Data '!D:D,0))</f>
        <v>73%</v>
      </c>
      <c r="G24" s="2" t="str">
        <f>INDEX('Data '!Q:Q,MATCH('New York'!B24,'Data '!D:D,0))</f>
        <v>8.7%</v>
      </c>
      <c r="H24" s="2" t="str">
        <f>INDEX('Data '!W:W,MATCH('New York'!B24,'Data '!D:D,0))</f>
        <v>14.9%</v>
      </c>
      <c r="I24" s="2" t="str">
        <f>INDEX('Data '!AF:AF,MATCH('New York'!B24,'Data '!D:D,0))</f>
        <v>12.3%</v>
      </c>
    </row>
    <row r="25" spans="2:9" s="9" customFormat="1" x14ac:dyDescent="0.25">
      <c r="B25" s="7" t="s">
        <v>1366</v>
      </c>
      <c r="C25" s="2" t="str">
        <f>INDEX('Data '!E:E,MATCH('New York'!B25,'Data '!D:D,0))</f>
        <v>8.4%</v>
      </c>
      <c r="D25" s="2" t="str">
        <f>INDEX('Data '!N:N,MATCH('New York'!B25,'Data '!D:D,0))</f>
        <v>16.9%</v>
      </c>
      <c r="E25" s="2" t="str">
        <f>INDEX('Data '!K:K,MATCH('New York'!B25,'Data '!D:D,0))</f>
        <v>82.9%</v>
      </c>
      <c r="F25" s="2" t="str">
        <f>INDEX('Data '!H:H,MATCH('New York'!B25,'Data '!D:D,0))</f>
        <v>72.3%</v>
      </c>
      <c r="G25" s="2" t="str">
        <f>INDEX('Data '!Q:Q,MATCH('New York'!B25,'Data '!D:D,0))</f>
        <v>8.9%</v>
      </c>
      <c r="H25" s="2" t="str">
        <f>INDEX('Data '!W:W,MATCH('New York'!B25,'Data '!D:D,0))</f>
        <v>15.3%</v>
      </c>
      <c r="I25" s="2" t="str">
        <f>INDEX('Data '!AF:AF,MATCH('New York'!B25,'Data '!D:D,0))</f>
        <v>12.5%</v>
      </c>
    </row>
    <row r="26" spans="2:9" s="9" customFormat="1" x14ac:dyDescent="0.25">
      <c r="B26" s="7" t="s">
        <v>1367</v>
      </c>
      <c r="C26" s="2" t="str">
        <f>INDEX('Data '!E:E,MATCH('New York'!B26,'Data '!D:D,0))</f>
        <v>8.9%</v>
      </c>
      <c r="D26" s="2" t="str">
        <f>INDEX('Data '!N:N,MATCH('New York'!B26,'Data '!D:D,0))</f>
        <v>17.2%</v>
      </c>
      <c r="E26" s="2" t="str">
        <f>INDEX('Data '!K:K,MATCH('New York'!B26,'Data '!D:D,0))</f>
        <v>83.1%</v>
      </c>
      <c r="F26" s="2" t="str">
        <f>INDEX('Data '!H:H,MATCH('New York'!B26,'Data '!D:D,0))</f>
        <v>72.2%</v>
      </c>
      <c r="G26" s="2" t="str">
        <f>INDEX('Data '!Q:Q,MATCH('New York'!B26,'Data '!D:D,0))</f>
        <v>9.4%</v>
      </c>
      <c r="H26" s="2" t="str">
        <f>INDEX('Data '!W:W,MATCH('New York'!B26,'Data '!D:D,0))</f>
        <v>16.5%</v>
      </c>
      <c r="I26" s="2" t="str">
        <f>INDEX('Data '!AF:AF,MATCH('New York'!B26,'Data '!D:D,0))</f>
        <v>12.8%</v>
      </c>
    </row>
    <row r="27" spans="2:9" s="9" customFormat="1" x14ac:dyDescent="0.25">
      <c r="B27" s="7" t="s">
        <v>1368</v>
      </c>
      <c r="C27" s="2" t="str">
        <f>INDEX('Data '!E:E,MATCH('New York'!B27,'Data '!D:D,0))</f>
        <v>8.8%</v>
      </c>
      <c r="D27" s="2" t="str">
        <f>INDEX('Data '!N:N,MATCH('New York'!B27,'Data '!D:D,0))</f>
        <v>16.6%</v>
      </c>
      <c r="E27" s="2" t="str">
        <f>INDEX('Data '!K:K,MATCH('New York'!B27,'Data '!D:D,0))</f>
        <v>82.4%</v>
      </c>
      <c r="F27" s="2" t="str">
        <f>INDEX('Data '!H:H,MATCH('New York'!B27,'Data '!D:D,0))</f>
        <v>71.6%</v>
      </c>
      <c r="G27" s="2" t="str">
        <f>INDEX('Data '!Q:Q,MATCH('New York'!B27,'Data '!D:D,0))</f>
        <v>9.2%</v>
      </c>
      <c r="H27" s="2" t="str">
        <f>INDEX('Data '!W:W,MATCH('New York'!B27,'Data '!D:D,0))</f>
        <v>16.4%</v>
      </c>
      <c r="I27" s="2" t="str">
        <f>INDEX('Data '!AF:AF,MATCH('New York'!B27,'Data '!D:D,0))</f>
        <v>13.1%</v>
      </c>
    </row>
    <row r="28" spans="2:9" s="9" customFormat="1" x14ac:dyDescent="0.25">
      <c r="B28" s="7" t="s">
        <v>1369</v>
      </c>
      <c r="C28" s="2" t="str">
        <f>INDEX('Data '!E:E,MATCH('New York'!B28,'Data '!D:D,0))</f>
        <v>8.9%</v>
      </c>
      <c r="D28" s="2" t="str">
        <f>INDEX('Data '!N:N,MATCH('New York'!B28,'Data '!D:D,0))</f>
        <v>17.2%</v>
      </c>
      <c r="E28" s="2" t="str">
        <f>INDEX('Data '!K:K,MATCH('New York'!B28,'Data '!D:D,0))</f>
        <v>83.1%</v>
      </c>
      <c r="F28" s="2" t="str">
        <f>INDEX('Data '!H:H,MATCH('New York'!B28,'Data '!D:D,0))</f>
        <v>71.9%</v>
      </c>
      <c r="G28" s="2" t="str">
        <f>INDEX('Data '!Q:Q,MATCH('New York'!B28,'Data '!D:D,0))</f>
        <v>9.1%</v>
      </c>
      <c r="H28" s="2" t="str">
        <f>INDEX('Data '!W:W,MATCH('New York'!B28,'Data '!D:D,0))</f>
        <v>16%</v>
      </c>
      <c r="I28" s="2" t="str">
        <f>INDEX('Data '!AF:AF,MATCH('New York'!B28,'Data '!D:D,0))</f>
        <v>13.1%</v>
      </c>
    </row>
    <row r="29" spans="2:9" s="9" customFormat="1" x14ac:dyDescent="0.25">
      <c r="B29" s="7" t="s">
        <v>1370</v>
      </c>
      <c r="C29" s="2" t="str">
        <f>INDEX('Data '!E:E,MATCH('New York'!B29,'Data '!D:D,0))</f>
        <v>9.8%</v>
      </c>
      <c r="D29" s="2" t="str">
        <f>INDEX('Data '!N:N,MATCH('New York'!B29,'Data '!D:D,0))</f>
        <v>16%</v>
      </c>
      <c r="E29" s="2" t="str">
        <f>INDEX('Data '!K:K,MATCH('New York'!B29,'Data '!D:D,0))</f>
        <v>82.3%</v>
      </c>
      <c r="F29" s="2" t="str">
        <f>INDEX('Data '!H:H,MATCH('New York'!B29,'Data '!D:D,0))</f>
        <v>69.3%</v>
      </c>
      <c r="G29" s="2" t="str">
        <f>INDEX('Data '!Q:Q,MATCH('New York'!B29,'Data '!D:D,0))</f>
        <v>9.4%</v>
      </c>
      <c r="H29" s="2" t="str">
        <f>INDEX('Data '!W:W,MATCH('New York'!B29,'Data '!D:D,0))</f>
        <v>14.9%</v>
      </c>
      <c r="I29" s="2" t="str">
        <f>INDEX('Data '!AF:AF,MATCH('New York'!B29,'Data '!D:D,0))</f>
        <v>12.9%</v>
      </c>
    </row>
    <row r="30" spans="2:9" s="9" customFormat="1" x14ac:dyDescent="0.25">
      <c r="B30" s="7" t="s">
        <v>1371</v>
      </c>
      <c r="C30" s="2" t="str">
        <f>INDEX('Data '!E:E,MATCH('New York'!B30,'Data '!D:D,0))</f>
        <v>10.2%</v>
      </c>
      <c r="D30" s="2" t="str">
        <f>INDEX('Data '!N:N,MATCH('New York'!B30,'Data '!D:D,0))</f>
        <v>19.1%</v>
      </c>
      <c r="E30" s="2" t="str">
        <f>INDEX('Data '!K:K,MATCH('New York'!B30,'Data '!D:D,0))</f>
        <v>82.8%</v>
      </c>
      <c r="F30" s="2" t="str">
        <f>INDEX('Data '!H:H,MATCH('New York'!B30,'Data '!D:D,0))</f>
        <v>75.4%</v>
      </c>
      <c r="G30" s="2" t="str">
        <f>INDEX('Data '!Q:Q,MATCH('New York'!B30,'Data '!D:D,0))</f>
        <v>10.6%</v>
      </c>
      <c r="H30" s="2" t="str">
        <f>INDEX('Data '!W:W,MATCH('New York'!B30,'Data '!D:D,0))</f>
        <v>18.9%</v>
      </c>
      <c r="I30" s="2" t="str">
        <f>INDEX('Data '!AF:AF,MATCH('New York'!B30,'Data '!D:D,0))</f>
        <v>13.6%</v>
      </c>
    </row>
    <row r="31" spans="2:9" s="9" customFormat="1" x14ac:dyDescent="0.25">
      <c r="B31" s="7" t="s">
        <v>1372</v>
      </c>
      <c r="C31" s="2" t="str">
        <f>INDEX('Data '!E:E,MATCH('New York'!B31,'Data '!D:D,0))</f>
        <v>7.3%</v>
      </c>
      <c r="D31" s="2" t="str">
        <f>INDEX('Data '!N:N,MATCH('New York'!B31,'Data '!D:D,0))</f>
        <v>15.6%</v>
      </c>
      <c r="E31" s="2" t="str">
        <f>INDEX('Data '!K:K,MATCH('New York'!B31,'Data '!D:D,0))</f>
        <v>85.3%</v>
      </c>
      <c r="F31" s="2" t="str">
        <f>INDEX('Data '!H:H,MATCH('New York'!B31,'Data '!D:D,0))</f>
        <v>73.6%</v>
      </c>
      <c r="G31" s="2" t="str">
        <f>INDEX('Data '!Q:Q,MATCH('New York'!B31,'Data '!D:D,0))</f>
        <v>8.7%</v>
      </c>
      <c r="H31" s="2" t="str">
        <f>INDEX('Data '!W:W,MATCH('New York'!B31,'Data '!D:D,0))</f>
        <v>14%</v>
      </c>
      <c r="I31" s="2" t="str">
        <f>INDEX('Data '!AF:AF,MATCH('New York'!B31,'Data '!D:D,0))</f>
        <v>11.5%</v>
      </c>
    </row>
    <row r="32" spans="2:9" x14ac:dyDescent="0.25">
      <c r="B32" s="5"/>
      <c r="C32" s="1"/>
      <c r="D32" s="1"/>
      <c r="E32" s="1"/>
      <c r="F32" s="1"/>
      <c r="G32" s="1"/>
      <c r="H32" s="1"/>
      <c r="I32" s="1"/>
    </row>
    <row r="33" spans="2:9" x14ac:dyDescent="0.25">
      <c r="B33" s="5"/>
      <c r="C33" s="1"/>
      <c r="D33" s="1"/>
      <c r="E33" s="1"/>
      <c r="F33" s="1"/>
      <c r="G33" s="1"/>
      <c r="H33" s="1"/>
      <c r="I33" s="1"/>
    </row>
    <row r="34" spans="2:9" x14ac:dyDescent="0.25">
      <c r="B34" s="8" t="s">
        <v>556</v>
      </c>
      <c r="C34" s="4" t="s">
        <v>6</v>
      </c>
      <c r="D34" s="4" t="s">
        <v>7</v>
      </c>
      <c r="E34" s="4" t="s">
        <v>1373</v>
      </c>
      <c r="F34" s="4" t="s">
        <v>8</v>
      </c>
      <c r="G34" s="1"/>
      <c r="H34" s="1"/>
      <c r="I34" s="1"/>
    </row>
    <row r="35" spans="2:9" x14ac:dyDescent="0.25">
      <c r="B35" s="7" t="s">
        <v>1346</v>
      </c>
      <c r="C35" s="3" t="str">
        <f>INDEX('Data '!AC:AC,MATCH('New York'!B35,'Data '!D:D,0))</f>
        <v>9.6%</v>
      </c>
      <c r="D35" s="3" t="str">
        <f>INDEX('Data '!AI:AI,MATCH('New York'!B35,'Data '!D:D,0))</f>
        <v>25.1%</v>
      </c>
      <c r="E35" s="3" t="str">
        <f>INDEX('Data '!Z:Z,MATCH('New York'!B35,'Data '!D:D,0))</f>
        <v>23.7%</v>
      </c>
      <c r="F35" s="3" t="str">
        <f>INDEX('Data '!T:T,MATCH('New York'!B35,'Data '!D:D,0))</f>
        <v>39.2%</v>
      </c>
      <c r="G35" s="1"/>
      <c r="H35" s="1"/>
      <c r="I35" s="1"/>
    </row>
    <row r="36" spans="2:9" x14ac:dyDescent="0.25">
      <c r="B36" s="7" t="s">
        <v>1347</v>
      </c>
      <c r="C36" s="3" t="str">
        <f>INDEX('Data '!AC:AC,MATCH('New York'!B36,'Data '!D:D,0))</f>
        <v>10.5%</v>
      </c>
      <c r="D36" s="3" t="str">
        <f>INDEX('Data '!AI:AI,MATCH('New York'!B36,'Data '!D:D,0))</f>
        <v>26.3%</v>
      </c>
      <c r="E36" s="3" t="str">
        <f>INDEX('Data '!Z:Z,MATCH('New York'!B36,'Data '!D:D,0))</f>
        <v>24.2%</v>
      </c>
      <c r="F36" s="3" t="str">
        <f>INDEX('Data '!T:T,MATCH('New York'!B36,'Data '!D:D,0))</f>
        <v>39.3%</v>
      </c>
      <c r="G36" s="1"/>
      <c r="H36" s="1"/>
      <c r="I36" s="1"/>
    </row>
    <row r="37" spans="2:9" x14ac:dyDescent="0.25">
      <c r="B37" s="7" t="s">
        <v>1348</v>
      </c>
      <c r="C37" s="3" t="str">
        <f>INDEX('Data '!AC:AC,MATCH('New York'!B37,'Data '!D:D,0))</f>
        <v>8.7%</v>
      </c>
      <c r="D37" s="3" t="str">
        <f>INDEX('Data '!AI:AI,MATCH('New York'!B37,'Data '!D:D,0))</f>
        <v>23.2%</v>
      </c>
      <c r="E37" s="3" t="str">
        <f>INDEX('Data '!Z:Z,MATCH('New York'!B37,'Data '!D:D,0))</f>
        <v>23.2%</v>
      </c>
      <c r="F37" s="3" t="str">
        <f>INDEX('Data '!T:T,MATCH('New York'!B37,'Data '!D:D,0))</f>
        <v>44%</v>
      </c>
      <c r="G37" s="1"/>
      <c r="H37" s="1"/>
      <c r="I37" s="1"/>
    </row>
    <row r="38" spans="2:9" x14ac:dyDescent="0.25">
      <c r="B38" s="7" t="s">
        <v>1349</v>
      </c>
      <c r="C38" s="3" t="str">
        <f>INDEX('Data '!AC:AC,MATCH('New York'!B38,'Data '!D:D,0))</f>
        <v>10.2%</v>
      </c>
      <c r="D38" s="3" t="str">
        <f>INDEX('Data '!AI:AI,MATCH('New York'!B38,'Data '!D:D,0))</f>
        <v>27.1%</v>
      </c>
      <c r="E38" s="3" t="str">
        <f>INDEX('Data '!Z:Z,MATCH('New York'!B38,'Data '!D:D,0))</f>
        <v>23.3%</v>
      </c>
      <c r="F38" s="3" t="str">
        <f>INDEX('Data '!T:T,MATCH('New York'!B38,'Data '!D:D,0))</f>
        <v>42.4%</v>
      </c>
      <c r="G38" s="1"/>
      <c r="H38" s="1"/>
      <c r="I38" s="1"/>
    </row>
    <row r="39" spans="2:9" x14ac:dyDescent="0.25">
      <c r="B39" s="7" t="s">
        <v>1350</v>
      </c>
      <c r="C39" s="3" t="str">
        <f>INDEX('Data '!AC:AC,MATCH('New York'!B39,'Data '!D:D,0))</f>
        <v>13.5%</v>
      </c>
      <c r="D39" s="3" t="str">
        <f>INDEX('Data '!AI:AI,MATCH('New York'!B39,'Data '!D:D,0))</f>
        <v>27.4%</v>
      </c>
      <c r="E39" s="3" t="str">
        <f>INDEX('Data '!Z:Z,MATCH('New York'!B39,'Data '!D:D,0))</f>
        <v>30.7%</v>
      </c>
      <c r="F39" s="3" t="str">
        <f>INDEX('Data '!T:T,MATCH('New York'!B39,'Data '!D:D,0))</f>
        <v>36.6%</v>
      </c>
      <c r="G39" s="1"/>
      <c r="H39" s="1"/>
      <c r="I39" s="1"/>
    </row>
    <row r="40" spans="2:9" x14ac:dyDescent="0.25">
      <c r="B40" s="7" t="s">
        <v>1351</v>
      </c>
      <c r="C40" s="3" t="str">
        <f>INDEX('Data '!AC:AC,MATCH('New York'!B40,'Data '!D:D,0))</f>
        <v>11.1%</v>
      </c>
      <c r="D40" s="3" t="str">
        <f>INDEX('Data '!AI:AI,MATCH('New York'!B40,'Data '!D:D,0))</f>
        <v>18.7%</v>
      </c>
      <c r="E40" s="3" t="str">
        <f>INDEX('Data '!Z:Z,MATCH('New York'!B40,'Data '!D:D,0))</f>
        <v>29%</v>
      </c>
      <c r="F40" s="3" t="str">
        <f>INDEX('Data '!T:T,MATCH('New York'!B40,'Data '!D:D,0))</f>
        <v>41.6%</v>
      </c>
      <c r="G40" s="1"/>
      <c r="H40" s="1"/>
      <c r="I40" s="1"/>
    </row>
    <row r="41" spans="2:9" x14ac:dyDescent="0.25">
      <c r="B41" s="7" t="s">
        <v>1352</v>
      </c>
      <c r="C41" s="3" t="str">
        <f>INDEX('Data '!AC:AC,MATCH('New York'!B41,'Data '!D:D,0))</f>
        <v>15.4%</v>
      </c>
      <c r="D41" s="3" t="str">
        <f>INDEX('Data '!AI:AI,MATCH('New York'!B41,'Data '!D:D,0))</f>
        <v>21.8%</v>
      </c>
      <c r="E41" s="3" t="str">
        <f>INDEX('Data '!Z:Z,MATCH('New York'!B41,'Data '!D:D,0))</f>
        <v>28.9%</v>
      </c>
      <c r="F41" s="3" t="str">
        <f>INDEX('Data '!T:T,MATCH('New York'!B41,'Data '!D:D,0))</f>
        <v>36.8%</v>
      </c>
      <c r="G41" s="1"/>
      <c r="H41" s="1"/>
      <c r="I41" s="1"/>
    </row>
    <row r="42" spans="2:9" x14ac:dyDescent="0.25">
      <c r="B42" s="7" t="s">
        <v>1353</v>
      </c>
      <c r="C42" s="3" t="str">
        <f>INDEX('Data '!AC:AC,MATCH('New York'!B42,'Data '!D:D,0))</f>
        <v>14.4%</v>
      </c>
      <c r="D42" s="3" t="str">
        <f>INDEX('Data '!AI:AI,MATCH('New York'!B42,'Data '!D:D,0))</f>
        <v>26.8%</v>
      </c>
      <c r="E42" s="3" t="str">
        <f>INDEX('Data '!Z:Z,MATCH('New York'!B42,'Data '!D:D,0))</f>
        <v>29%</v>
      </c>
      <c r="F42" s="3" t="str">
        <f>INDEX('Data '!T:T,MATCH('New York'!B42,'Data '!D:D,0))</f>
        <v>36.4%</v>
      </c>
    </row>
    <row r="43" spans="2:9" x14ac:dyDescent="0.25">
      <c r="B43" s="7" t="s">
        <v>1354</v>
      </c>
      <c r="C43" s="3" t="str">
        <f>INDEX('Data '!AC:AC,MATCH('New York'!B43,'Data '!D:D,0))</f>
        <v>13.4%</v>
      </c>
      <c r="D43" s="3" t="str">
        <f>INDEX('Data '!AI:AI,MATCH('New York'!B43,'Data '!D:D,0))</f>
        <v>25.7%</v>
      </c>
      <c r="E43" s="3" t="str">
        <f>INDEX('Data '!Z:Z,MATCH('New York'!B43,'Data '!D:D,0))</f>
        <v>27.1%</v>
      </c>
      <c r="F43" s="3" t="str">
        <f>INDEX('Data '!T:T,MATCH('New York'!B43,'Data '!D:D,0))</f>
        <v>37%</v>
      </c>
    </row>
    <row r="44" spans="2:9" x14ac:dyDescent="0.25">
      <c r="B44" s="7" t="s">
        <v>1355</v>
      </c>
      <c r="C44" s="3" t="str">
        <f>INDEX('Data '!AC:AC,MATCH('New York'!B44,'Data '!D:D,0))</f>
        <v>10.5%</v>
      </c>
      <c r="D44" s="3" t="str">
        <f>INDEX('Data '!AI:AI,MATCH('New York'!B44,'Data '!D:D,0))</f>
        <v>16.2%</v>
      </c>
      <c r="E44" s="3" t="str">
        <f>INDEX('Data '!Z:Z,MATCH('New York'!B44,'Data '!D:D,0))</f>
        <v>20.1%</v>
      </c>
      <c r="F44" s="3" t="str">
        <f>INDEX('Data '!T:T,MATCH('New York'!B44,'Data '!D:D,0))</f>
        <v>42.6%</v>
      </c>
    </row>
    <row r="45" spans="2:9" x14ac:dyDescent="0.25">
      <c r="B45" s="7" t="s">
        <v>1356</v>
      </c>
      <c r="C45" s="3" t="str">
        <f>INDEX('Data '!AC:AC,MATCH('New York'!B45,'Data '!D:D,0))</f>
        <v>10.9%</v>
      </c>
      <c r="D45" s="3" t="str">
        <f>INDEX('Data '!AI:AI,MATCH('New York'!B45,'Data '!D:D,0))</f>
        <v>24.1%</v>
      </c>
      <c r="E45" s="3" t="str">
        <f>INDEX('Data '!Z:Z,MATCH('New York'!B45,'Data '!D:D,0))</f>
        <v>24.3%</v>
      </c>
      <c r="F45" s="3" t="str">
        <f>INDEX('Data '!T:T,MATCH('New York'!B45,'Data '!D:D,0))</f>
        <v>40.6%</v>
      </c>
    </row>
    <row r="46" spans="2:9" x14ac:dyDescent="0.25">
      <c r="B46" s="7" t="s">
        <v>1357</v>
      </c>
      <c r="C46" s="3" t="str">
        <f>INDEX('Data '!AC:AC,MATCH('New York'!B46,'Data '!D:D,0))</f>
        <v>10.1%</v>
      </c>
      <c r="D46" s="3" t="str">
        <f>INDEX('Data '!AI:AI,MATCH('New York'!B46,'Data '!D:D,0))</f>
        <v>15.7%</v>
      </c>
      <c r="E46" s="3" t="str">
        <f>INDEX('Data '!Z:Z,MATCH('New York'!B46,'Data '!D:D,0))</f>
        <v>18.4%</v>
      </c>
      <c r="F46" s="3" t="str">
        <f>INDEX('Data '!T:T,MATCH('New York'!B46,'Data '!D:D,0))</f>
        <v>43.2%</v>
      </c>
    </row>
    <row r="47" spans="2:9" x14ac:dyDescent="0.25">
      <c r="B47" s="7" t="s">
        <v>1358</v>
      </c>
      <c r="C47" s="3" t="str">
        <f>INDEX('Data '!AC:AC,MATCH('New York'!B47,'Data '!D:D,0))</f>
        <v>17.1%</v>
      </c>
      <c r="D47" s="3" t="str">
        <f>INDEX('Data '!AI:AI,MATCH('New York'!B47,'Data '!D:D,0))</f>
        <v>24.7%</v>
      </c>
      <c r="E47" s="3" t="str">
        <f>INDEX('Data '!Z:Z,MATCH('New York'!B47,'Data '!D:D,0))</f>
        <v>29.6%</v>
      </c>
      <c r="F47" s="3" t="str">
        <f>INDEX('Data '!T:T,MATCH('New York'!B47,'Data '!D:D,0))</f>
        <v>37.5%</v>
      </c>
    </row>
    <row r="48" spans="2:9" x14ac:dyDescent="0.25">
      <c r="B48" s="7" t="s">
        <v>1359</v>
      </c>
      <c r="C48" s="3" t="str">
        <f>INDEX('Data '!AC:AC,MATCH('New York'!B48,'Data '!D:D,0))</f>
        <v>14.5%</v>
      </c>
      <c r="D48" s="3" t="str">
        <f>INDEX('Data '!AI:AI,MATCH('New York'!B48,'Data '!D:D,0))</f>
        <v>24.4%</v>
      </c>
      <c r="E48" s="3" t="str">
        <f>INDEX('Data '!Z:Z,MATCH('New York'!B48,'Data '!D:D,0))</f>
        <v>31.6%</v>
      </c>
      <c r="F48" s="3" t="str">
        <f>INDEX('Data '!T:T,MATCH('New York'!B48,'Data '!D:D,0))</f>
        <v>38.8%</v>
      </c>
    </row>
    <row r="49" spans="2:6" x14ac:dyDescent="0.25">
      <c r="B49" s="7" t="s">
        <v>1360</v>
      </c>
      <c r="C49" s="3" t="str">
        <f>INDEX('Data '!AC:AC,MATCH('New York'!B49,'Data '!D:D,0))</f>
        <v>20.7%</v>
      </c>
      <c r="D49" s="3" t="str">
        <f>INDEX('Data '!AI:AI,MATCH('New York'!B49,'Data '!D:D,0))</f>
        <v>35.2%</v>
      </c>
      <c r="E49" s="3" t="str">
        <f>INDEX('Data '!Z:Z,MATCH('New York'!B49,'Data '!D:D,0))</f>
        <v>41.1%</v>
      </c>
      <c r="F49" s="3" t="str">
        <f>INDEX('Data '!T:T,MATCH('New York'!B49,'Data '!D:D,0))</f>
        <v>35.1%</v>
      </c>
    </row>
    <row r="50" spans="2:6" x14ac:dyDescent="0.25">
      <c r="B50" s="7" t="s">
        <v>1361</v>
      </c>
      <c r="C50" s="3" t="str">
        <f>INDEX('Data '!AC:AC,MATCH('New York'!B50,'Data '!D:D,0))</f>
        <v>11.8%</v>
      </c>
      <c r="D50" s="3" t="str">
        <f>INDEX('Data '!AI:AI,MATCH('New York'!B50,'Data '!D:D,0))</f>
        <v>26.6%</v>
      </c>
      <c r="E50" s="3" t="str">
        <f>INDEX('Data '!Z:Z,MATCH('New York'!B50,'Data '!D:D,0))</f>
        <v>26%</v>
      </c>
      <c r="F50" s="3" t="str">
        <f>INDEX('Data '!T:T,MATCH('New York'!B50,'Data '!D:D,0))</f>
        <v>41.7%</v>
      </c>
    </row>
    <row r="51" spans="2:6" x14ac:dyDescent="0.25">
      <c r="B51" s="7" t="s">
        <v>1362</v>
      </c>
      <c r="C51" s="3" t="str">
        <f>INDEX('Data '!AC:AC,MATCH('New York'!B51,'Data '!D:D,0))</f>
        <v>10.5%</v>
      </c>
      <c r="D51" s="3" t="str">
        <f>INDEX('Data '!AI:AI,MATCH('New York'!B51,'Data '!D:D,0))</f>
        <v>24.3%</v>
      </c>
      <c r="E51" s="3" t="str">
        <f>INDEX('Data '!Z:Z,MATCH('New York'!B51,'Data '!D:D,0))</f>
        <v>23.1%</v>
      </c>
      <c r="F51" s="3" t="str">
        <f>INDEX('Data '!T:T,MATCH('New York'!B51,'Data '!D:D,0))</f>
        <v>42.4%</v>
      </c>
    </row>
    <row r="52" spans="2:6" x14ac:dyDescent="0.25">
      <c r="B52" s="7" t="s">
        <v>1363</v>
      </c>
      <c r="C52" s="3" t="str">
        <f>INDEX('Data '!AC:AC,MATCH('New York'!B52,'Data '!D:D,0))</f>
        <v>10.3%</v>
      </c>
      <c r="D52" s="3" t="str">
        <f>INDEX('Data '!AI:AI,MATCH('New York'!B52,'Data '!D:D,0))</f>
        <v>26.7%</v>
      </c>
      <c r="E52" s="3" t="str">
        <f>INDEX('Data '!Z:Z,MATCH('New York'!B52,'Data '!D:D,0))</f>
        <v>22.2%</v>
      </c>
      <c r="F52" s="3" t="str">
        <f>INDEX('Data '!T:T,MATCH('New York'!B52,'Data '!D:D,0))</f>
        <v>39.9%</v>
      </c>
    </row>
    <row r="53" spans="2:6" x14ac:dyDescent="0.25">
      <c r="B53" s="7" t="s">
        <v>1364</v>
      </c>
      <c r="C53" s="3" t="str">
        <f>INDEX('Data '!AC:AC,MATCH('New York'!B53,'Data '!D:D,0))</f>
        <v>9.5%</v>
      </c>
      <c r="D53" s="3" t="str">
        <f>INDEX('Data '!AI:AI,MATCH('New York'!B53,'Data '!D:D,0))</f>
        <v>27.8%</v>
      </c>
      <c r="E53" s="3" t="str">
        <f>INDEX('Data '!Z:Z,MATCH('New York'!B53,'Data '!D:D,0))</f>
        <v>23.2%</v>
      </c>
      <c r="F53" s="3" t="str">
        <f>INDEX('Data '!T:T,MATCH('New York'!B53,'Data '!D:D,0))</f>
        <v>40.1%</v>
      </c>
    </row>
    <row r="54" spans="2:6" x14ac:dyDescent="0.25">
      <c r="B54" s="7" t="s">
        <v>1365</v>
      </c>
      <c r="C54" s="3" t="str">
        <f>INDEX('Data '!AC:AC,MATCH('New York'!B54,'Data '!D:D,0))</f>
        <v>9.8%</v>
      </c>
      <c r="D54" s="3" t="str">
        <f>INDEX('Data '!AI:AI,MATCH('New York'!B54,'Data '!D:D,0))</f>
        <v>26.6%</v>
      </c>
      <c r="E54" s="3" t="str">
        <f>INDEX('Data '!Z:Z,MATCH('New York'!B54,'Data '!D:D,0))</f>
        <v>23.2%</v>
      </c>
      <c r="F54" s="3" t="str">
        <f>INDEX('Data '!T:T,MATCH('New York'!B54,'Data '!D:D,0))</f>
        <v>42.1%</v>
      </c>
    </row>
    <row r="55" spans="2:6" x14ac:dyDescent="0.25">
      <c r="B55" s="7" t="s">
        <v>1366</v>
      </c>
      <c r="C55" s="3" t="str">
        <f>INDEX('Data '!AC:AC,MATCH('New York'!B55,'Data '!D:D,0))</f>
        <v>9.6%</v>
      </c>
      <c r="D55" s="3" t="str">
        <f>INDEX('Data '!AI:AI,MATCH('New York'!B55,'Data '!D:D,0))</f>
        <v>29%</v>
      </c>
      <c r="E55" s="3" t="str">
        <f>INDEX('Data '!Z:Z,MATCH('New York'!B55,'Data '!D:D,0))</f>
        <v>25%</v>
      </c>
      <c r="F55" s="3" t="str">
        <f>INDEX('Data '!T:T,MATCH('New York'!B55,'Data '!D:D,0))</f>
        <v>41.4%</v>
      </c>
    </row>
    <row r="56" spans="2:6" x14ac:dyDescent="0.25">
      <c r="B56" s="7" t="s">
        <v>1367</v>
      </c>
      <c r="C56" s="3" t="str">
        <f>INDEX('Data '!AC:AC,MATCH('New York'!B56,'Data '!D:D,0))</f>
        <v>9.8%</v>
      </c>
      <c r="D56" s="3" t="str">
        <f>INDEX('Data '!AI:AI,MATCH('New York'!B56,'Data '!D:D,0))</f>
        <v>28.1%</v>
      </c>
      <c r="E56" s="3" t="str">
        <f>INDEX('Data '!Z:Z,MATCH('New York'!B56,'Data '!D:D,0))</f>
        <v>25.2%</v>
      </c>
      <c r="F56" s="3" t="str">
        <f>INDEX('Data '!T:T,MATCH('New York'!B56,'Data '!D:D,0))</f>
        <v>42.2%</v>
      </c>
    </row>
    <row r="57" spans="2:6" x14ac:dyDescent="0.25">
      <c r="B57" s="7" t="s">
        <v>1368</v>
      </c>
      <c r="C57" s="3" t="str">
        <f>INDEX('Data '!AC:AC,MATCH('New York'!B57,'Data '!D:D,0))</f>
        <v>10%</v>
      </c>
      <c r="D57" s="3" t="str">
        <f>INDEX('Data '!AI:AI,MATCH('New York'!B57,'Data '!D:D,0))</f>
        <v>28.3%</v>
      </c>
      <c r="E57" s="3" t="str">
        <f>INDEX('Data '!Z:Z,MATCH('New York'!B57,'Data '!D:D,0))</f>
        <v>25.5%</v>
      </c>
      <c r="F57" s="3" t="str">
        <f>INDEX('Data '!T:T,MATCH('New York'!B57,'Data '!D:D,0))</f>
        <v>41.4%</v>
      </c>
    </row>
    <row r="58" spans="2:6" x14ac:dyDescent="0.25">
      <c r="B58" s="7" t="s">
        <v>1369</v>
      </c>
      <c r="C58" s="3" t="str">
        <f>INDEX('Data '!AC:AC,MATCH('New York'!B58,'Data '!D:D,0))</f>
        <v>10.1%</v>
      </c>
      <c r="D58" s="3" t="str">
        <f>INDEX('Data '!AI:AI,MATCH('New York'!B58,'Data '!D:D,0))</f>
        <v>29%</v>
      </c>
      <c r="E58" s="3" t="str">
        <f>INDEX('Data '!Z:Z,MATCH('New York'!B58,'Data '!D:D,0))</f>
        <v>24%</v>
      </c>
      <c r="F58" s="3" t="str">
        <f>INDEX('Data '!T:T,MATCH('New York'!B58,'Data '!D:D,0))</f>
        <v>43.6%</v>
      </c>
    </row>
    <row r="59" spans="2:6" x14ac:dyDescent="0.25">
      <c r="B59" s="7" t="s">
        <v>1370</v>
      </c>
      <c r="C59" s="3" t="str">
        <f>INDEX('Data '!AC:AC,MATCH('New York'!B59,'Data '!D:D,0))</f>
        <v>10.9%</v>
      </c>
      <c r="D59" s="3" t="str">
        <f>INDEX('Data '!AI:AI,MATCH('New York'!B59,'Data '!D:D,0))</f>
        <v>28.7%</v>
      </c>
      <c r="E59" s="3" t="str">
        <f>INDEX('Data '!Z:Z,MATCH('New York'!B59,'Data '!D:D,0))</f>
        <v>23.2%</v>
      </c>
      <c r="F59" s="3" t="str">
        <f>INDEX('Data '!T:T,MATCH('New York'!B59,'Data '!D:D,0))</f>
        <v>50.9%</v>
      </c>
    </row>
    <row r="60" spans="2:6" x14ac:dyDescent="0.25">
      <c r="B60" s="7" t="s">
        <v>1371</v>
      </c>
      <c r="C60" s="3" t="str">
        <f>INDEX('Data '!AC:AC,MATCH('New York'!B60,'Data '!D:D,0))</f>
        <v>11.3%</v>
      </c>
      <c r="D60" s="3" t="str">
        <f>INDEX('Data '!AI:AI,MATCH('New York'!B60,'Data '!D:D,0))</f>
        <v>30%</v>
      </c>
      <c r="E60" s="3" t="str">
        <f>INDEX('Data '!Z:Z,MATCH('New York'!B60,'Data '!D:D,0))</f>
        <v>28.6%</v>
      </c>
      <c r="F60" s="3" t="str">
        <f>INDEX('Data '!T:T,MATCH('New York'!B60,'Data '!D:D,0))</f>
        <v>41.8%</v>
      </c>
    </row>
    <row r="61" spans="2:6" x14ac:dyDescent="0.25">
      <c r="B61" s="7" t="s">
        <v>1372</v>
      </c>
      <c r="C61" s="3" t="str">
        <f>INDEX('Data '!AC:AC,MATCH('New York'!B61,'Data '!D:D,0))</f>
        <v>8.9%</v>
      </c>
      <c r="D61" s="3" t="str">
        <f>INDEX('Data '!AI:AI,MATCH('New York'!B61,'Data '!D:D,0))</f>
        <v>27.1%</v>
      </c>
      <c r="E61" s="3" t="str">
        <f>INDEX('Data '!Z:Z,MATCH('New York'!B61,'Data '!D:D,0))</f>
        <v>23.7%</v>
      </c>
      <c r="F61" s="3" t="str">
        <f>INDEX('Data '!T:T,MATCH('New York'!B61,'Data '!D:D,0))</f>
        <v>44.2%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268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York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2020-01-09T20:45:33Z</dcterms:modified>
</cp:coreProperties>
</file>